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736"/>
  </bookViews>
  <sheets>
    <sheet name="1 WYKAZ WNIOSKÓW" sheetId="1" r:id="rId1"/>
    <sheet name="wartości" sheetId="2" r:id="rId2"/>
  </sheets>
  <definedNames>
    <definedName name="_xlnm.Print_Area" localSheetId="0">'1 WYKAZ WNIOSKÓW'!$A:$P</definedName>
  </definedNames>
  <calcPr calcId="14562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2" i="1"/>
  <c r="Q4" i="1"/>
  <c r="T3" i="1" l="1"/>
  <c r="U3" i="1" s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2" i="1"/>
  <c r="U2" i="1" s="1"/>
  <c r="R3" i="1"/>
  <c r="S3" i="1"/>
  <c r="V3" i="1"/>
  <c r="R4" i="1"/>
  <c r="S4" i="1"/>
  <c r="U4" i="1"/>
  <c r="V4" i="1"/>
  <c r="Q5" i="1"/>
  <c r="R5" i="1"/>
  <c r="S5" i="1"/>
  <c r="U5" i="1"/>
  <c r="V5" i="1"/>
  <c r="Q6" i="1"/>
  <c r="R6" i="1"/>
  <c r="S6" i="1"/>
  <c r="U6" i="1"/>
  <c r="V6" i="1"/>
  <c r="Q7" i="1"/>
  <c r="R7" i="1"/>
  <c r="S7" i="1"/>
  <c r="U7" i="1"/>
  <c r="V7" i="1"/>
  <c r="Q8" i="1"/>
  <c r="R8" i="1"/>
  <c r="S8" i="1"/>
  <c r="U8" i="1"/>
  <c r="V8" i="1"/>
  <c r="Q9" i="1"/>
  <c r="R9" i="1"/>
  <c r="S9" i="1"/>
  <c r="U9" i="1"/>
  <c r="V9" i="1"/>
  <c r="Q10" i="1"/>
  <c r="R10" i="1"/>
  <c r="S10" i="1"/>
  <c r="U10" i="1"/>
  <c r="V10" i="1"/>
  <c r="Q11" i="1"/>
  <c r="R11" i="1"/>
  <c r="S11" i="1"/>
  <c r="U11" i="1"/>
  <c r="V11" i="1"/>
  <c r="Q12" i="1"/>
  <c r="R12" i="1"/>
  <c r="S12" i="1"/>
  <c r="U12" i="1"/>
  <c r="V12" i="1"/>
  <c r="Q13" i="1"/>
  <c r="R13" i="1"/>
  <c r="S13" i="1"/>
  <c r="U13" i="1"/>
  <c r="V13" i="1"/>
  <c r="Q14" i="1"/>
  <c r="R14" i="1"/>
  <c r="S14" i="1"/>
  <c r="U14" i="1"/>
  <c r="V14" i="1"/>
  <c r="Q15" i="1"/>
  <c r="R15" i="1"/>
  <c r="S15" i="1"/>
  <c r="U15" i="1"/>
  <c r="V15" i="1"/>
  <c r="Q16" i="1"/>
  <c r="R16" i="1"/>
  <c r="S16" i="1"/>
  <c r="U16" i="1"/>
  <c r="V16" i="1"/>
  <c r="Q17" i="1"/>
  <c r="R17" i="1"/>
  <c r="S17" i="1"/>
  <c r="U17" i="1"/>
  <c r="V17" i="1"/>
  <c r="Q18" i="1"/>
  <c r="R18" i="1"/>
  <c r="S18" i="1"/>
  <c r="U18" i="1"/>
  <c r="V18" i="1"/>
  <c r="Q19" i="1"/>
  <c r="R19" i="1"/>
  <c r="S19" i="1"/>
  <c r="U19" i="1"/>
  <c r="V19" i="1"/>
  <c r="Q20" i="1"/>
  <c r="R20" i="1"/>
  <c r="S20" i="1"/>
  <c r="U20" i="1"/>
  <c r="V20" i="1"/>
  <c r="Q21" i="1"/>
  <c r="R21" i="1"/>
  <c r="S21" i="1"/>
  <c r="U21" i="1"/>
  <c r="V21" i="1"/>
  <c r="Q22" i="1"/>
  <c r="R22" i="1"/>
  <c r="S22" i="1"/>
  <c r="U22" i="1"/>
  <c r="V22" i="1"/>
  <c r="Q23" i="1"/>
  <c r="R23" i="1"/>
  <c r="S23" i="1"/>
  <c r="U23" i="1"/>
  <c r="V23" i="1"/>
  <c r="Q24" i="1"/>
  <c r="R24" i="1"/>
  <c r="S24" i="1"/>
  <c r="U24" i="1"/>
  <c r="V24" i="1"/>
  <c r="Q25" i="1"/>
  <c r="R25" i="1"/>
  <c r="S25" i="1"/>
  <c r="U25" i="1"/>
  <c r="V25" i="1"/>
  <c r="Q26" i="1"/>
  <c r="R26" i="1"/>
  <c r="S26" i="1"/>
  <c r="U26" i="1"/>
  <c r="V26" i="1"/>
  <c r="Q27" i="1"/>
  <c r="R27" i="1"/>
  <c r="S27" i="1"/>
  <c r="U27" i="1"/>
  <c r="V27" i="1"/>
  <c r="Q28" i="1"/>
  <c r="R28" i="1"/>
  <c r="S28" i="1"/>
  <c r="U28" i="1"/>
  <c r="V28" i="1"/>
  <c r="Q29" i="1"/>
  <c r="R29" i="1"/>
  <c r="S29" i="1"/>
  <c r="U29" i="1"/>
  <c r="V29" i="1"/>
  <c r="Q30" i="1"/>
  <c r="R30" i="1"/>
  <c r="S30" i="1"/>
  <c r="U30" i="1"/>
  <c r="V30" i="1"/>
  <c r="Q31" i="1"/>
  <c r="R31" i="1"/>
  <c r="S31" i="1"/>
  <c r="U31" i="1"/>
  <c r="V31" i="1"/>
  <c r="Q32" i="1"/>
  <c r="R32" i="1"/>
  <c r="S32" i="1"/>
  <c r="U32" i="1"/>
  <c r="V32" i="1"/>
  <c r="Q33" i="1"/>
  <c r="R33" i="1"/>
  <c r="S33" i="1"/>
  <c r="U33" i="1"/>
  <c r="V33" i="1"/>
  <c r="Q34" i="1"/>
  <c r="R34" i="1"/>
  <c r="S34" i="1"/>
  <c r="U34" i="1"/>
  <c r="V34" i="1"/>
  <c r="Q35" i="1"/>
  <c r="R35" i="1"/>
  <c r="S35" i="1"/>
  <c r="U35" i="1"/>
  <c r="V35" i="1"/>
  <c r="Q36" i="1"/>
  <c r="R36" i="1"/>
  <c r="S36" i="1"/>
  <c r="U36" i="1"/>
  <c r="V36" i="1"/>
  <c r="Q37" i="1"/>
  <c r="R37" i="1"/>
  <c r="S37" i="1"/>
  <c r="U37" i="1"/>
  <c r="V37" i="1"/>
  <c r="Q38" i="1"/>
  <c r="R38" i="1"/>
  <c r="S38" i="1"/>
  <c r="U38" i="1"/>
  <c r="V38" i="1"/>
  <c r="Q39" i="1"/>
  <c r="R39" i="1"/>
  <c r="S39" i="1"/>
  <c r="U39" i="1"/>
  <c r="V39" i="1"/>
  <c r="Q40" i="1"/>
  <c r="R40" i="1"/>
  <c r="S40" i="1"/>
  <c r="U40" i="1"/>
  <c r="V40" i="1"/>
  <c r="Q41" i="1"/>
  <c r="R41" i="1"/>
  <c r="S41" i="1"/>
  <c r="U41" i="1"/>
  <c r="V41" i="1"/>
  <c r="Q42" i="1"/>
  <c r="R42" i="1"/>
  <c r="S42" i="1"/>
  <c r="U42" i="1"/>
  <c r="V42" i="1"/>
  <c r="Q43" i="1"/>
  <c r="R43" i="1"/>
  <c r="S43" i="1"/>
  <c r="U43" i="1"/>
  <c r="V43" i="1"/>
  <c r="Q44" i="1"/>
  <c r="R44" i="1"/>
  <c r="S44" i="1"/>
  <c r="U44" i="1"/>
  <c r="V44" i="1"/>
  <c r="Q45" i="1"/>
  <c r="R45" i="1"/>
  <c r="S45" i="1"/>
  <c r="U45" i="1"/>
  <c r="V45" i="1"/>
  <c r="Q46" i="1"/>
  <c r="R46" i="1"/>
  <c r="S46" i="1"/>
  <c r="U46" i="1"/>
  <c r="V46" i="1"/>
  <c r="Q47" i="1"/>
  <c r="R47" i="1"/>
  <c r="S47" i="1"/>
  <c r="U47" i="1"/>
  <c r="V47" i="1"/>
  <c r="Q48" i="1"/>
  <c r="R48" i="1"/>
  <c r="S48" i="1"/>
  <c r="U48" i="1"/>
  <c r="V48" i="1"/>
  <c r="Q49" i="1"/>
  <c r="R49" i="1"/>
  <c r="S49" i="1"/>
  <c r="U49" i="1"/>
  <c r="V49" i="1"/>
  <c r="Q50" i="1"/>
  <c r="R50" i="1"/>
  <c r="S50" i="1"/>
  <c r="U50" i="1"/>
  <c r="V50" i="1"/>
  <c r="Q51" i="1"/>
  <c r="R51" i="1"/>
  <c r="S51" i="1"/>
  <c r="U51" i="1"/>
  <c r="V51" i="1"/>
  <c r="Q52" i="1"/>
  <c r="R52" i="1"/>
  <c r="S52" i="1"/>
  <c r="U52" i="1"/>
  <c r="V52" i="1"/>
  <c r="Q53" i="1"/>
  <c r="R53" i="1"/>
  <c r="S53" i="1"/>
  <c r="U53" i="1"/>
  <c r="V53" i="1"/>
  <c r="Q54" i="1"/>
  <c r="R54" i="1"/>
  <c r="S54" i="1"/>
  <c r="U54" i="1"/>
  <c r="V54" i="1"/>
  <c r="Q55" i="1"/>
  <c r="R55" i="1"/>
  <c r="S55" i="1"/>
  <c r="U55" i="1"/>
  <c r="V55" i="1"/>
  <c r="Q56" i="1"/>
  <c r="R56" i="1"/>
  <c r="S56" i="1"/>
  <c r="U56" i="1"/>
  <c r="V56" i="1"/>
  <c r="Q57" i="1"/>
  <c r="R57" i="1"/>
  <c r="S57" i="1"/>
  <c r="U57" i="1"/>
  <c r="V57" i="1"/>
  <c r="Q58" i="1"/>
  <c r="R58" i="1"/>
  <c r="S58" i="1"/>
  <c r="U58" i="1"/>
  <c r="V58" i="1"/>
  <c r="Q59" i="1"/>
  <c r="R59" i="1"/>
  <c r="S59" i="1"/>
  <c r="U59" i="1"/>
  <c r="V59" i="1"/>
  <c r="Q60" i="1"/>
  <c r="R60" i="1"/>
  <c r="S60" i="1"/>
  <c r="U60" i="1"/>
  <c r="V60" i="1"/>
  <c r="Q61" i="1"/>
  <c r="R61" i="1"/>
  <c r="S61" i="1"/>
  <c r="U61" i="1"/>
  <c r="V61" i="1"/>
  <c r="Q62" i="1"/>
  <c r="R62" i="1"/>
  <c r="S62" i="1"/>
  <c r="U62" i="1"/>
  <c r="V62" i="1"/>
  <c r="Q63" i="1"/>
  <c r="R63" i="1"/>
  <c r="S63" i="1"/>
  <c r="U63" i="1"/>
  <c r="V63" i="1"/>
  <c r="Q64" i="1"/>
  <c r="R64" i="1"/>
  <c r="S64" i="1"/>
  <c r="U64" i="1"/>
  <c r="V64" i="1"/>
  <c r="Q65" i="1"/>
  <c r="R65" i="1"/>
  <c r="S65" i="1"/>
  <c r="U65" i="1"/>
  <c r="V65" i="1"/>
  <c r="Q66" i="1"/>
  <c r="R66" i="1"/>
  <c r="S66" i="1"/>
  <c r="U66" i="1"/>
  <c r="V66" i="1"/>
  <c r="Q67" i="1"/>
  <c r="R67" i="1"/>
  <c r="S67" i="1"/>
  <c r="U67" i="1"/>
  <c r="V67" i="1"/>
  <c r="Q68" i="1"/>
  <c r="R68" i="1"/>
  <c r="S68" i="1"/>
  <c r="U68" i="1"/>
  <c r="V68" i="1"/>
  <c r="Q69" i="1"/>
  <c r="R69" i="1"/>
  <c r="S69" i="1"/>
  <c r="U69" i="1"/>
  <c r="V69" i="1"/>
  <c r="Q70" i="1"/>
  <c r="R70" i="1"/>
  <c r="S70" i="1"/>
  <c r="U70" i="1"/>
  <c r="V70" i="1"/>
  <c r="Q71" i="1"/>
  <c r="R71" i="1"/>
  <c r="S71" i="1"/>
  <c r="U71" i="1"/>
  <c r="V71" i="1"/>
  <c r="Q72" i="1"/>
  <c r="R72" i="1"/>
  <c r="S72" i="1"/>
  <c r="U72" i="1"/>
  <c r="V72" i="1"/>
  <c r="Q73" i="1"/>
  <c r="R73" i="1"/>
  <c r="S73" i="1"/>
  <c r="U73" i="1"/>
  <c r="V73" i="1"/>
  <c r="Q74" i="1"/>
  <c r="R74" i="1"/>
  <c r="S74" i="1"/>
  <c r="U74" i="1"/>
  <c r="V74" i="1"/>
  <c r="Q75" i="1"/>
  <c r="R75" i="1"/>
  <c r="S75" i="1"/>
  <c r="U75" i="1"/>
  <c r="V75" i="1"/>
  <c r="Q76" i="1"/>
  <c r="R76" i="1"/>
  <c r="S76" i="1"/>
  <c r="U76" i="1"/>
  <c r="V76" i="1"/>
  <c r="Q77" i="1"/>
  <c r="R77" i="1"/>
  <c r="S77" i="1"/>
  <c r="U77" i="1"/>
  <c r="V77" i="1"/>
  <c r="Q78" i="1"/>
  <c r="R78" i="1"/>
  <c r="S78" i="1"/>
  <c r="U78" i="1"/>
  <c r="V78" i="1"/>
  <c r="Q79" i="1"/>
  <c r="R79" i="1"/>
  <c r="S79" i="1"/>
  <c r="U79" i="1"/>
  <c r="V79" i="1"/>
  <c r="Q80" i="1"/>
  <c r="R80" i="1"/>
  <c r="S80" i="1"/>
  <c r="U80" i="1"/>
  <c r="V80" i="1"/>
  <c r="Q81" i="1"/>
  <c r="R81" i="1"/>
  <c r="S81" i="1"/>
  <c r="U81" i="1"/>
  <c r="V81" i="1"/>
  <c r="Q82" i="1"/>
  <c r="R82" i="1"/>
  <c r="S82" i="1"/>
  <c r="U82" i="1"/>
  <c r="V82" i="1"/>
  <c r="Q83" i="1"/>
  <c r="R83" i="1"/>
  <c r="S83" i="1"/>
  <c r="U83" i="1"/>
  <c r="V83" i="1"/>
  <c r="Q84" i="1"/>
  <c r="R84" i="1"/>
  <c r="S84" i="1"/>
  <c r="U84" i="1"/>
  <c r="V84" i="1"/>
  <c r="Q85" i="1"/>
  <c r="R85" i="1"/>
  <c r="S85" i="1"/>
  <c r="U85" i="1"/>
  <c r="V85" i="1"/>
  <c r="Q86" i="1"/>
  <c r="R86" i="1"/>
  <c r="S86" i="1"/>
  <c r="U86" i="1"/>
  <c r="V86" i="1"/>
  <c r="Q87" i="1"/>
  <c r="R87" i="1"/>
  <c r="S87" i="1"/>
  <c r="U87" i="1"/>
  <c r="V87" i="1"/>
  <c r="Q88" i="1"/>
  <c r="R88" i="1"/>
  <c r="S88" i="1"/>
  <c r="U88" i="1"/>
  <c r="V88" i="1"/>
  <c r="Q89" i="1"/>
  <c r="R89" i="1"/>
  <c r="S89" i="1"/>
  <c r="U89" i="1"/>
  <c r="V89" i="1"/>
  <c r="Q90" i="1"/>
  <c r="R90" i="1"/>
  <c r="S90" i="1"/>
  <c r="U90" i="1"/>
  <c r="V90" i="1"/>
  <c r="Q91" i="1"/>
  <c r="R91" i="1"/>
  <c r="S91" i="1"/>
  <c r="U91" i="1"/>
  <c r="V91" i="1"/>
  <c r="Q92" i="1"/>
  <c r="R92" i="1"/>
  <c r="S92" i="1"/>
  <c r="U92" i="1"/>
  <c r="V92" i="1"/>
  <c r="Q93" i="1"/>
  <c r="R93" i="1"/>
  <c r="S93" i="1"/>
  <c r="U93" i="1"/>
  <c r="V93" i="1"/>
  <c r="Q94" i="1"/>
  <c r="R94" i="1"/>
  <c r="S94" i="1"/>
  <c r="U94" i="1"/>
  <c r="V94" i="1"/>
  <c r="Q95" i="1"/>
  <c r="R95" i="1"/>
  <c r="S95" i="1"/>
  <c r="U95" i="1"/>
  <c r="V95" i="1"/>
  <c r="Q96" i="1"/>
  <c r="R96" i="1"/>
  <c r="S96" i="1"/>
  <c r="U96" i="1"/>
  <c r="V96" i="1"/>
  <c r="Q97" i="1"/>
  <c r="R97" i="1"/>
  <c r="S97" i="1"/>
  <c r="U97" i="1"/>
  <c r="V97" i="1"/>
  <c r="Q98" i="1"/>
  <c r="R98" i="1"/>
  <c r="S98" i="1"/>
  <c r="U98" i="1"/>
  <c r="V98" i="1"/>
  <c r="Q99" i="1"/>
  <c r="R99" i="1"/>
  <c r="S99" i="1"/>
  <c r="U99" i="1"/>
  <c r="V99" i="1"/>
  <c r="Q100" i="1"/>
  <c r="R100" i="1"/>
  <c r="S100" i="1"/>
  <c r="U100" i="1"/>
  <c r="V100" i="1"/>
  <c r="Q3" i="1" l="1"/>
  <c r="V2" i="1"/>
  <c r="Q2" i="1" l="1"/>
  <c r="S2" i="1" l="1"/>
  <c r="R2" i="1"/>
</calcChain>
</file>

<file path=xl/sharedStrings.xml><?xml version="1.0" encoding="utf-8"?>
<sst xmlns="http://schemas.openxmlformats.org/spreadsheetml/2006/main" count="78" uniqueCount="68">
  <si>
    <t>Uczelnia</t>
  </si>
  <si>
    <t>Imię</t>
  </si>
  <si>
    <t>Nazwisko</t>
  </si>
  <si>
    <t>Adres kod</t>
  </si>
  <si>
    <t>Adres ulica</t>
  </si>
  <si>
    <t>Wydział</t>
  </si>
  <si>
    <t>Data rozpoczęcia studiów</t>
  </si>
  <si>
    <t>Zaliczony rok studiów 2014/2015</t>
  </si>
  <si>
    <t>Rozpoczęty rok studiów 2015/2016</t>
  </si>
  <si>
    <t>Planowana data ukończenia studiów</t>
  </si>
  <si>
    <t>Ostatnie stypendium ministra</t>
  </si>
  <si>
    <t>2014/2015</t>
  </si>
  <si>
    <t>2013/2014</t>
  </si>
  <si>
    <t>2012/2013</t>
  </si>
  <si>
    <t>Jan</t>
  </si>
  <si>
    <t>drs</t>
  </si>
  <si>
    <t>duk</t>
  </si>
  <si>
    <t>Obszar wiedzy</t>
  </si>
  <si>
    <t>etap</t>
  </si>
  <si>
    <t>spr1</t>
  </si>
  <si>
    <t>spr2</t>
  </si>
  <si>
    <t>Uwzgledniane osiągnięcia od dnia</t>
  </si>
  <si>
    <t>Sprawdzenie poprawności</t>
  </si>
  <si>
    <t>Kowalski</t>
  </si>
  <si>
    <t>Wydział Prawa</t>
  </si>
  <si>
    <t>nie dotyczy</t>
  </si>
  <si>
    <t>nauk humanistycznych</t>
  </si>
  <si>
    <t>nauk społecznych</t>
  </si>
  <si>
    <t>nauk ścisłych</t>
  </si>
  <si>
    <t>nauk przyrodniczych</t>
  </si>
  <si>
    <t>nauk technicznych</t>
  </si>
  <si>
    <t>nauk rolniczych, leśnych i weterynaryjnych</t>
  </si>
  <si>
    <t>nauk medycznych i nauk o zdrowiu oraz nauk o kulturze fizycznej</t>
  </si>
  <si>
    <t>sztuki</t>
  </si>
  <si>
    <t>prawo</t>
  </si>
  <si>
    <t>Anna</t>
  </si>
  <si>
    <t>Nowak</t>
  </si>
  <si>
    <t>00-000 Miejscowość</t>
  </si>
  <si>
    <t>Wydział Chemii</t>
  </si>
  <si>
    <t>ul. Polna 4 m. 55</t>
  </si>
  <si>
    <t>ul. Leśna 1</t>
  </si>
  <si>
    <t>(przykład) Uniwersytet…</t>
  </si>
  <si>
    <t>(przykład) Politechnika…</t>
  </si>
  <si>
    <t>Nazwa studiów doktoranckich</t>
  </si>
  <si>
    <t>Prawnicze Studia Doktoranckie</t>
  </si>
  <si>
    <t>Studia Doktoranckie na Wydziale Chemii</t>
  </si>
  <si>
    <t>Dziedzina nauki lub sztuki</t>
  </si>
  <si>
    <t>Dyscyplina naukowa lub artystyczna</t>
  </si>
  <si>
    <t>nauk teologicznych</t>
  </si>
  <si>
    <t>nauk ekonomicznych</t>
  </si>
  <si>
    <t>nauk prawnych</t>
  </si>
  <si>
    <t>nauk matematycznych</t>
  </si>
  <si>
    <t>nauk fizycznych</t>
  </si>
  <si>
    <t>nauk chemicznych</t>
  </si>
  <si>
    <t>nauk biologicznych</t>
  </si>
  <si>
    <t>nauk o Ziemi</t>
  </si>
  <si>
    <t>nauk rolnych</t>
  </si>
  <si>
    <t>nauk leśnych</t>
  </si>
  <si>
    <t>nauk weterynaryjnych</t>
  </si>
  <si>
    <t>nauk medycznych</t>
  </si>
  <si>
    <t>nauk farmaceutycznych</t>
  </si>
  <si>
    <t>nauk o zdrowiu</t>
  </si>
  <si>
    <t>nauk o kulturze fizycznej</t>
  </si>
  <si>
    <t>sztuk filmowych</t>
  </si>
  <si>
    <t>sztuk muzycznych</t>
  </si>
  <si>
    <t>sztuk plastycznych</t>
  </si>
  <si>
    <t>sztuk teatralnych</t>
  </si>
  <si>
    <t>inżynieria chemiczna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</si>
</sst>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3" borderId="1" xfId="0" applyFont="1" applyFill="1" applyBorder="1" applyAlignment="1" applyProtection="1">
      <alignment horizontal="center" vertical="center" textRotation="90" wrapText="1"/>
    </xf>
    <xf numFmtId="0" fontId="1" fillId="3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center" vertical="center"/>
    </xf>
    <xf numFmtId="14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0" xfId="0" applyFont="1" applyFill="1" applyAlignment="1" applyProtection="1">
      <alignment horizontal="center"/>
    </xf>
    <xf numFmtId="0" fontId="0" fillId="3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7EC90"/>
      <color rgb="FFC7FD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abSelected="1" topLeftCell="C1" workbookViewId="0">
      <selection activeCell="I6" sqref="I6"/>
    </sheetView>
  </sheetViews>
  <sheetFormatPr defaultRowHeight="14.4" x14ac:dyDescent="0.3"/>
  <cols>
    <col min="1" max="1" width="23.33203125" style="6" customWidth="1"/>
    <col min="2" max="2" width="18.88671875" style="6" customWidth="1"/>
    <col min="3" max="3" width="19" style="6" customWidth="1"/>
    <col min="4" max="4" width="22" style="6" customWidth="1"/>
    <col min="5" max="5" width="23.21875" style="6" customWidth="1"/>
    <col min="6" max="6" width="29.5546875" style="6" customWidth="1"/>
    <col min="7" max="7" width="34.6640625" style="6" customWidth="1"/>
    <col min="8" max="9" width="17.5546875" style="6" customWidth="1"/>
    <col min="10" max="10" width="17.5546875" style="9" customWidth="1"/>
    <col min="11" max="11" width="12.21875" style="7" customWidth="1"/>
    <col min="12" max="13" width="14.44140625" style="8" customWidth="1"/>
    <col min="14" max="14" width="12.21875" style="7" customWidth="1"/>
    <col min="15" max="15" width="15" style="8" customWidth="1"/>
    <col min="16" max="16" width="12.33203125" style="23" customWidth="1"/>
    <col min="17" max="17" width="69.5546875" style="24" customWidth="1"/>
    <col min="18" max="19" width="8.88671875" style="25"/>
    <col min="20" max="20" width="5.88671875" style="25" customWidth="1"/>
    <col min="21" max="21" width="6" style="26" customWidth="1"/>
    <col min="22" max="22" width="21.44140625" style="26" customWidth="1"/>
    <col min="23" max="16384" width="8.88671875" style="4"/>
  </cols>
  <sheetData>
    <row r="1" spans="1:22" s="5" customFormat="1" ht="99.6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43</v>
      </c>
      <c r="H1" s="14" t="s">
        <v>46</v>
      </c>
      <c r="I1" s="14" t="s">
        <v>47</v>
      </c>
      <c r="J1" s="14" t="s">
        <v>17</v>
      </c>
      <c r="K1" s="15" t="s">
        <v>6</v>
      </c>
      <c r="L1" s="16" t="s">
        <v>7</v>
      </c>
      <c r="M1" s="16" t="s">
        <v>8</v>
      </c>
      <c r="N1" s="15" t="s">
        <v>9</v>
      </c>
      <c r="O1" s="16" t="s">
        <v>10</v>
      </c>
      <c r="P1" s="17" t="s">
        <v>21</v>
      </c>
      <c r="Q1" s="18" t="s">
        <v>22</v>
      </c>
      <c r="R1" s="18" t="s">
        <v>15</v>
      </c>
      <c r="S1" s="18" t="s">
        <v>16</v>
      </c>
      <c r="T1" s="18" t="s">
        <v>18</v>
      </c>
      <c r="U1" s="18" t="s">
        <v>19</v>
      </c>
      <c r="V1" s="18" t="s">
        <v>20</v>
      </c>
    </row>
    <row r="2" spans="1:22" s="13" customFormat="1" ht="19.2" customHeight="1" x14ac:dyDescent="0.3">
      <c r="A2" s="10" t="s">
        <v>41</v>
      </c>
      <c r="B2" s="10" t="s">
        <v>14</v>
      </c>
      <c r="C2" s="10" t="s">
        <v>23</v>
      </c>
      <c r="D2" s="10" t="s">
        <v>37</v>
      </c>
      <c r="E2" s="10" t="s">
        <v>40</v>
      </c>
      <c r="F2" s="10" t="s">
        <v>24</v>
      </c>
      <c r="G2" s="10" t="s">
        <v>44</v>
      </c>
      <c r="H2" s="10" t="s">
        <v>27</v>
      </c>
      <c r="I2" s="10" t="s">
        <v>34</v>
      </c>
      <c r="J2" s="10" t="s">
        <v>27</v>
      </c>
      <c r="K2" s="11">
        <v>41913</v>
      </c>
      <c r="L2" s="12">
        <v>1</v>
      </c>
      <c r="M2" s="12">
        <v>2</v>
      </c>
      <c r="N2" s="11">
        <v>43373</v>
      </c>
      <c r="O2" s="12" t="s">
        <v>25</v>
      </c>
      <c r="P2" s="19">
        <f>IF(O2="","",IF(O2="nie dotyczy",K2,(IF(O2="2014/2015","01-07-2014",IF(O2="2013/2014","01-07-2013",IF(O2="2012/2013","01-07-2012"))))))</f>
        <v>41913</v>
      </c>
      <c r="Q2" s="20" t="str">
        <f>IF(O2="","",IF(AND(U2="",V2=""),"OK",CONCATENATE(U2,V2)))</f>
        <v>OK</v>
      </c>
      <c r="R2" s="21" t="str">
        <f t="shared" ref="R2:R33" si="0">IF(K2="","",(TEXT(K2,"MM-RRRR")))</f>
        <v>10-2014</v>
      </c>
      <c r="S2" s="21" t="str">
        <f>IF(N2="","",(TEXT(N2,"MM-RRRR")))</f>
        <v>09-2018</v>
      </c>
      <c r="T2" s="21" t="str">
        <f t="shared" ref="T2:T33" si="1">IF(L2="","",CONCATENATE(L2,"-",(MID(M2,1,1)),))</f>
        <v>1-2</v>
      </c>
      <c r="U2" s="22" t="str">
        <f t="shared" ref="U2:U33" si="2">IF(M2="","",IF(OR(T2="1-2",T2="2-3",T2="3-4",T2="4-4"),"","[należy sprawdzić zaliczony rok i rozpoczęty rok studiów]"))</f>
        <v/>
      </c>
      <c r="V2" s="22" t="str">
        <f t="shared" ref="V2:V33" si="3">IF(OR(A2="",B2="",C2="",D2="",E2="",F2="",I2="",J2="",K2="",L2="",M2="",N2="",O2=""),"[niewypełnione rubryki]","")</f>
        <v/>
      </c>
    </row>
    <row r="3" spans="1:22" s="13" customFormat="1" ht="19.2" customHeight="1" x14ac:dyDescent="0.3">
      <c r="A3" s="10" t="s">
        <v>42</v>
      </c>
      <c r="B3" s="10" t="s">
        <v>35</v>
      </c>
      <c r="C3" s="10" t="s">
        <v>36</v>
      </c>
      <c r="D3" s="10" t="s">
        <v>37</v>
      </c>
      <c r="E3" s="10" t="s">
        <v>39</v>
      </c>
      <c r="F3" s="10" t="s">
        <v>38</v>
      </c>
      <c r="G3" s="10" t="s">
        <v>45</v>
      </c>
      <c r="H3" s="10" t="s">
        <v>30</v>
      </c>
      <c r="I3" s="10" t="s">
        <v>67</v>
      </c>
      <c r="J3" s="10" t="s">
        <v>30</v>
      </c>
      <c r="K3" s="11">
        <v>41183</v>
      </c>
      <c r="L3" s="12">
        <v>3</v>
      </c>
      <c r="M3" s="12">
        <v>4</v>
      </c>
      <c r="N3" s="11">
        <v>42643</v>
      </c>
      <c r="O3" s="12" t="s">
        <v>11</v>
      </c>
      <c r="P3" s="19" t="str">
        <f t="shared" ref="P3:P66" si="4">IF(O3="","",IF(O3="nie dotyczy",K3,(IF(O3="2014/2015","01-07-2014",IF(O3="2013/2014","01-07-2013",IF(O3="2012/2013","01-07-2012"))))))</f>
        <v>01-07-2014</v>
      </c>
      <c r="Q3" s="20" t="str">
        <f t="shared" ref="Q3:Q66" si="5">IF(O3="","",IF(AND(U3="",V3=""),"OK",CONCATENATE(U3,V3)))</f>
        <v>OK</v>
      </c>
      <c r="R3" s="21" t="str">
        <f t="shared" si="0"/>
        <v>10-2012</v>
      </c>
      <c r="S3" s="21" t="str">
        <f t="shared" ref="S3:S66" si="6">IF(N3="","",(TEXT(N3,"MM-RRRR")))</f>
        <v>09-2016</v>
      </c>
      <c r="T3" s="21" t="str">
        <f t="shared" si="1"/>
        <v>3-4</v>
      </c>
      <c r="U3" s="22" t="str">
        <f t="shared" si="2"/>
        <v/>
      </c>
      <c r="V3" s="22" t="str">
        <f t="shared" si="3"/>
        <v/>
      </c>
    </row>
    <row r="4" spans="1:22" s="13" customFormat="1" ht="19.2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2"/>
      <c r="M4" s="12"/>
      <c r="N4" s="11"/>
      <c r="O4" s="12"/>
      <c r="P4" s="19" t="str">
        <f t="shared" si="4"/>
        <v/>
      </c>
      <c r="Q4" s="20" t="str">
        <f t="shared" si="5"/>
        <v/>
      </c>
      <c r="R4" s="21" t="str">
        <f t="shared" si="0"/>
        <v/>
      </c>
      <c r="S4" s="21" t="str">
        <f t="shared" si="6"/>
        <v/>
      </c>
      <c r="T4" s="21" t="str">
        <f t="shared" si="1"/>
        <v/>
      </c>
      <c r="U4" s="22" t="str">
        <f t="shared" si="2"/>
        <v/>
      </c>
      <c r="V4" s="22" t="str">
        <f t="shared" si="3"/>
        <v>[niewypełnione rubryki]</v>
      </c>
    </row>
    <row r="5" spans="1:22" s="13" customFormat="1" ht="19.2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  <c r="L5" s="12"/>
      <c r="M5" s="12"/>
      <c r="N5" s="11"/>
      <c r="O5" s="12"/>
      <c r="P5" s="19" t="str">
        <f t="shared" si="4"/>
        <v/>
      </c>
      <c r="Q5" s="20" t="str">
        <f t="shared" si="5"/>
        <v/>
      </c>
      <c r="R5" s="21" t="str">
        <f t="shared" si="0"/>
        <v/>
      </c>
      <c r="S5" s="21" t="str">
        <f t="shared" si="6"/>
        <v/>
      </c>
      <c r="T5" s="21" t="str">
        <f t="shared" si="1"/>
        <v/>
      </c>
      <c r="U5" s="22" t="str">
        <f t="shared" si="2"/>
        <v/>
      </c>
      <c r="V5" s="22" t="str">
        <f t="shared" si="3"/>
        <v>[niewypełnione rubryki]</v>
      </c>
    </row>
    <row r="6" spans="1:22" s="13" customFormat="1" ht="19.2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1"/>
      <c r="O6" s="12"/>
      <c r="P6" s="19" t="str">
        <f t="shared" si="4"/>
        <v/>
      </c>
      <c r="Q6" s="20" t="str">
        <f t="shared" si="5"/>
        <v/>
      </c>
      <c r="R6" s="21" t="str">
        <f t="shared" si="0"/>
        <v/>
      </c>
      <c r="S6" s="21" t="str">
        <f t="shared" si="6"/>
        <v/>
      </c>
      <c r="T6" s="21" t="str">
        <f t="shared" si="1"/>
        <v/>
      </c>
      <c r="U6" s="22" t="str">
        <f t="shared" si="2"/>
        <v/>
      </c>
      <c r="V6" s="22" t="str">
        <f t="shared" si="3"/>
        <v>[niewypełnione rubryki]</v>
      </c>
    </row>
    <row r="7" spans="1:22" s="13" customFormat="1" ht="19.2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1"/>
      <c r="O7" s="12"/>
      <c r="P7" s="19" t="str">
        <f t="shared" si="4"/>
        <v/>
      </c>
      <c r="Q7" s="20" t="str">
        <f t="shared" si="5"/>
        <v/>
      </c>
      <c r="R7" s="21" t="str">
        <f t="shared" si="0"/>
        <v/>
      </c>
      <c r="S7" s="21" t="str">
        <f t="shared" si="6"/>
        <v/>
      </c>
      <c r="T7" s="21" t="str">
        <f t="shared" si="1"/>
        <v/>
      </c>
      <c r="U7" s="22" t="str">
        <f t="shared" si="2"/>
        <v/>
      </c>
      <c r="V7" s="22" t="str">
        <f t="shared" si="3"/>
        <v>[niewypełnione rubryki]</v>
      </c>
    </row>
    <row r="8" spans="1:22" s="13" customFormat="1" ht="19.2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1"/>
      <c r="L8" s="12"/>
      <c r="M8" s="12"/>
      <c r="N8" s="11"/>
      <c r="O8" s="12"/>
      <c r="P8" s="19" t="str">
        <f t="shared" si="4"/>
        <v/>
      </c>
      <c r="Q8" s="20" t="str">
        <f t="shared" si="5"/>
        <v/>
      </c>
      <c r="R8" s="21" t="str">
        <f t="shared" si="0"/>
        <v/>
      </c>
      <c r="S8" s="21" t="str">
        <f t="shared" si="6"/>
        <v/>
      </c>
      <c r="T8" s="21" t="str">
        <f t="shared" si="1"/>
        <v/>
      </c>
      <c r="U8" s="22" t="str">
        <f t="shared" si="2"/>
        <v/>
      </c>
      <c r="V8" s="22" t="str">
        <f t="shared" si="3"/>
        <v>[niewypełnione rubryki]</v>
      </c>
    </row>
    <row r="9" spans="1:22" s="13" customFormat="1" ht="19.2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2"/>
      <c r="N9" s="11"/>
      <c r="O9" s="12"/>
      <c r="P9" s="19" t="str">
        <f t="shared" si="4"/>
        <v/>
      </c>
      <c r="Q9" s="20" t="str">
        <f t="shared" si="5"/>
        <v/>
      </c>
      <c r="R9" s="21" t="str">
        <f t="shared" si="0"/>
        <v/>
      </c>
      <c r="S9" s="21" t="str">
        <f t="shared" si="6"/>
        <v/>
      </c>
      <c r="T9" s="21" t="str">
        <f t="shared" si="1"/>
        <v/>
      </c>
      <c r="U9" s="22" t="str">
        <f t="shared" si="2"/>
        <v/>
      </c>
      <c r="V9" s="22" t="str">
        <f t="shared" si="3"/>
        <v>[niewypełnione rubryki]</v>
      </c>
    </row>
    <row r="10" spans="1:22" s="13" customFormat="1" ht="19.2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1"/>
      <c r="O10" s="12"/>
      <c r="P10" s="19" t="str">
        <f t="shared" si="4"/>
        <v/>
      </c>
      <c r="Q10" s="20" t="str">
        <f t="shared" si="5"/>
        <v/>
      </c>
      <c r="R10" s="21" t="str">
        <f t="shared" si="0"/>
        <v/>
      </c>
      <c r="S10" s="21" t="str">
        <f t="shared" si="6"/>
        <v/>
      </c>
      <c r="T10" s="21" t="str">
        <f t="shared" si="1"/>
        <v/>
      </c>
      <c r="U10" s="22" t="str">
        <f t="shared" si="2"/>
        <v/>
      </c>
      <c r="V10" s="22" t="str">
        <f t="shared" si="3"/>
        <v>[niewypełnione rubryki]</v>
      </c>
    </row>
    <row r="11" spans="1:22" s="13" customFormat="1" ht="19.2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1"/>
      <c r="O11" s="12"/>
      <c r="P11" s="19" t="str">
        <f t="shared" si="4"/>
        <v/>
      </c>
      <c r="Q11" s="20" t="str">
        <f t="shared" si="5"/>
        <v/>
      </c>
      <c r="R11" s="21" t="str">
        <f t="shared" si="0"/>
        <v/>
      </c>
      <c r="S11" s="21" t="str">
        <f t="shared" si="6"/>
        <v/>
      </c>
      <c r="T11" s="21" t="str">
        <f t="shared" si="1"/>
        <v/>
      </c>
      <c r="U11" s="22" t="str">
        <f t="shared" si="2"/>
        <v/>
      </c>
      <c r="V11" s="22" t="str">
        <f t="shared" si="3"/>
        <v>[niewypełnione rubryki]</v>
      </c>
    </row>
    <row r="12" spans="1:22" s="13" customFormat="1" ht="19.2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2"/>
      <c r="N12" s="11"/>
      <c r="O12" s="12"/>
      <c r="P12" s="19" t="str">
        <f t="shared" si="4"/>
        <v/>
      </c>
      <c r="Q12" s="20" t="str">
        <f t="shared" si="5"/>
        <v/>
      </c>
      <c r="R12" s="21" t="str">
        <f t="shared" si="0"/>
        <v/>
      </c>
      <c r="S12" s="21" t="str">
        <f t="shared" si="6"/>
        <v/>
      </c>
      <c r="T12" s="21" t="str">
        <f t="shared" si="1"/>
        <v/>
      </c>
      <c r="U12" s="22" t="str">
        <f t="shared" si="2"/>
        <v/>
      </c>
      <c r="V12" s="22" t="str">
        <f t="shared" si="3"/>
        <v>[niewypełnione rubryki]</v>
      </c>
    </row>
    <row r="13" spans="1:22" s="13" customFormat="1" ht="19.2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1"/>
      <c r="O13" s="12"/>
      <c r="P13" s="19" t="str">
        <f t="shared" si="4"/>
        <v/>
      </c>
      <c r="Q13" s="20" t="str">
        <f t="shared" si="5"/>
        <v/>
      </c>
      <c r="R13" s="21" t="str">
        <f t="shared" si="0"/>
        <v/>
      </c>
      <c r="S13" s="21" t="str">
        <f t="shared" si="6"/>
        <v/>
      </c>
      <c r="T13" s="21" t="str">
        <f t="shared" si="1"/>
        <v/>
      </c>
      <c r="U13" s="22" t="str">
        <f t="shared" si="2"/>
        <v/>
      </c>
      <c r="V13" s="22" t="str">
        <f t="shared" si="3"/>
        <v>[niewypełnione rubryki]</v>
      </c>
    </row>
    <row r="14" spans="1:22" s="13" customFormat="1" ht="19.2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2"/>
      <c r="M14" s="12"/>
      <c r="N14" s="11"/>
      <c r="O14" s="12"/>
      <c r="P14" s="19" t="str">
        <f t="shared" si="4"/>
        <v/>
      </c>
      <c r="Q14" s="20" t="str">
        <f t="shared" si="5"/>
        <v/>
      </c>
      <c r="R14" s="21" t="str">
        <f t="shared" si="0"/>
        <v/>
      </c>
      <c r="S14" s="21" t="str">
        <f t="shared" si="6"/>
        <v/>
      </c>
      <c r="T14" s="21" t="str">
        <f t="shared" si="1"/>
        <v/>
      </c>
      <c r="U14" s="22" t="str">
        <f t="shared" si="2"/>
        <v/>
      </c>
      <c r="V14" s="22" t="str">
        <f t="shared" si="3"/>
        <v>[niewypełnione rubryki]</v>
      </c>
    </row>
    <row r="15" spans="1:22" s="13" customFormat="1" ht="19.2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1"/>
      <c r="O15" s="12"/>
      <c r="P15" s="19" t="str">
        <f t="shared" si="4"/>
        <v/>
      </c>
      <c r="Q15" s="20" t="str">
        <f t="shared" si="5"/>
        <v/>
      </c>
      <c r="R15" s="21" t="str">
        <f t="shared" si="0"/>
        <v/>
      </c>
      <c r="S15" s="21" t="str">
        <f t="shared" si="6"/>
        <v/>
      </c>
      <c r="T15" s="21" t="str">
        <f t="shared" si="1"/>
        <v/>
      </c>
      <c r="U15" s="22" t="str">
        <f t="shared" si="2"/>
        <v/>
      </c>
      <c r="V15" s="22" t="str">
        <f t="shared" si="3"/>
        <v>[niewypełnione rubryki]</v>
      </c>
    </row>
    <row r="16" spans="1:22" s="13" customFormat="1" ht="19.2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1"/>
      <c r="O16" s="12"/>
      <c r="P16" s="19" t="str">
        <f t="shared" si="4"/>
        <v/>
      </c>
      <c r="Q16" s="20" t="str">
        <f t="shared" si="5"/>
        <v/>
      </c>
      <c r="R16" s="21" t="str">
        <f t="shared" si="0"/>
        <v/>
      </c>
      <c r="S16" s="21" t="str">
        <f t="shared" si="6"/>
        <v/>
      </c>
      <c r="T16" s="21" t="str">
        <f t="shared" si="1"/>
        <v/>
      </c>
      <c r="U16" s="22" t="str">
        <f t="shared" si="2"/>
        <v/>
      </c>
      <c r="V16" s="22" t="str">
        <f t="shared" si="3"/>
        <v>[niewypełnione rubryki]</v>
      </c>
    </row>
    <row r="17" spans="1:22" s="13" customFormat="1" ht="19.2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1"/>
      <c r="O17" s="12"/>
      <c r="P17" s="19" t="str">
        <f t="shared" si="4"/>
        <v/>
      </c>
      <c r="Q17" s="20" t="str">
        <f t="shared" si="5"/>
        <v/>
      </c>
      <c r="R17" s="21" t="str">
        <f t="shared" si="0"/>
        <v/>
      </c>
      <c r="S17" s="21" t="str">
        <f t="shared" si="6"/>
        <v/>
      </c>
      <c r="T17" s="21" t="str">
        <f t="shared" si="1"/>
        <v/>
      </c>
      <c r="U17" s="22" t="str">
        <f t="shared" si="2"/>
        <v/>
      </c>
      <c r="V17" s="22" t="str">
        <f t="shared" si="3"/>
        <v>[niewypełnione rubryki]</v>
      </c>
    </row>
    <row r="18" spans="1:22" s="13" customFormat="1" ht="19.2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1"/>
      <c r="O18" s="12"/>
      <c r="P18" s="19" t="str">
        <f t="shared" si="4"/>
        <v/>
      </c>
      <c r="Q18" s="20" t="str">
        <f t="shared" si="5"/>
        <v/>
      </c>
      <c r="R18" s="21" t="str">
        <f t="shared" si="0"/>
        <v/>
      </c>
      <c r="S18" s="21" t="str">
        <f t="shared" si="6"/>
        <v/>
      </c>
      <c r="T18" s="21" t="str">
        <f t="shared" si="1"/>
        <v/>
      </c>
      <c r="U18" s="22" t="str">
        <f t="shared" si="2"/>
        <v/>
      </c>
      <c r="V18" s="22" t="str">
        <f t="shared" si="3"/>
        <v>[niewypełnione rubryki]</v>
      </c>
    </row>
    <row r="19" spans="1:22" s="13" customFormat="1" ht="19.2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1"/>
      <c r="O19" s="12"/>
      <c r="P19" s="19" t="str">
        <f t="shared" si="4"/>
        <v/>
      </c>
      <c r="Q19" s="20" t="str">
        <f t="shared" si="5"/>
        <v/>
      </c>
      <c r="R19" s="21" t="str">
        <f t="shared" si="0"/>
        <v/>
      </c>
      <c r="S19" s="21" t="str">
        <f t="shared" si="6"/>
        <v/>
      </c>
      <c r="T19" s="21" t="str">
        <f t="shared" si="1"/>
        <v/>
      </c>
      <c r="U19" s="22" t="str">
        <f t="shared" si="2"/>
        <v/>
      </c>
      <c r="V19" s="22" t="str">
        <f t="shared" si="3"/>
        <v>[niewypełnione rubryki]</v>
      </c>
    </row>
    <row r="20" spans="1:22" s="13" customFormat="1" ht="19.2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1"/>
      <c r="O20" s="12"/>
      <c r="P20" s="19" t="str">
        <f t="shared" si="4"/>
        <v/>
      </c>
      <c r="Q20" s="20" t="str">
        <f t="shared" si="5"/>
        <v/>
      </c>
      <c r="R20" s="21" t="str">
        <f t="shared" si="0"/>
        <v/>
      </c>
      <c r="S20" s="21" t="str">
        <f t="shared" si="6"/>
        <v/>
      </c>
      <c r="T20" s="21" t="str">
        <f t="shared" si="1"/>
        <v/>
      </c>
      <c r="U20" s="22" t="str">
        <f t="shared" si="2"/>
        <v/>
      </c>
      <c r="V20" s="22" t="str">
        <f t="shared" si="3"/>
        <v>[niewypełnione rubryki]</v>
      </c>
    </row>
    <row r="21" spans="1:22" s="13" customFormat="1" ht="19.2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2"/>
      <c r="M21" s="12"/>
      <c r="N21" s="11"/>
      <c r="O21" s="12"/>
      <c r="P21" s="19" t="str">
        <f t="shared" si="4"/>
        <v/>
      </c>
      <c r="Q21" s="20" t="str">
        <f t="shared" si="5"/>
        <v/>
      </c>
      <c r="R21" s="21" t="str">
        <f t="shared" si="0"/>
        <v/>
      </c>
      <c r="S21" s="21" t="str">
        <f t="shared" si="6"/>
        <v/>
      </c>
      <c r="T21" s="21" t="str">
        <f t="shared" si="1"/>
        <v/>
      </c>
      <c r="U21" s="22" t="str">
        <f t="shared" si="2"/>
        <v/>
      </c>
      <c r="V21" s="22" t="str">
        <f t="shared" si="3"/>
        <v>[niewypełnione rubryki]</v>
      </c>
    </row>
    <row r="22" spans="1:22" s="13" customFormat="1" ht="19.2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1"/>
      <c r="O22" s="12"/>
      <c r="P22" s="19" t="str">
        <f t="shared" si="4"/>
        <v/>
      </c>
      <c r="Q22" s="20" t="str">
        <f t="shared" si="5"/>
        <v/>
      </c>
      <c r="R22" s="21" t="str">
        <f t="shared" si="0"/>
        <v/>
      </c>
      <c r="S22" s="21" t="str">
        <f t="shared" si="6"/>
        <v/>
      </c>
      <c r="T22" s="21" t="str">
        <f t="shared" si="1"/>
        <v/>
      </c>
      <c r="U22" s="22" t="str">
        <f t="shared" si="2"/>
        <v/>
      </c>
      <c r="V22" s="22" t="str">
        <f t="shared" si="3"/>
        <v>[niewypełnione rubryki]</v>
      </c>
    </row>
    <row r="23" spans="1:22" s="13" customFormat="1" ht="19.2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1"/>
      <c r="O23" s="12"/>
      <c r="P23" s="19" t="str">
        <f t="shared" si="4"/>
        <v/>
      </c>
      <c r="Q23" s="20" t="str">
        <f t="shared" si="5"/>
        <v/>
      </c>
      <c r="R23" s="21" t="str">
        <f t="shared" si="0"/>
        <v/>
      </c>
      <c r="S23" s="21" t="str">
        <f t="shared" si="6"/>
        <v/>
      </c>
      <c r="T23" s="21" t="str">
        <f t="shared" si="1"/>
        <v/>
      </c>
      <c r="U23" s="22" t="str">
        <f t="shared" si="2"/>
        <v/>
      </c>
      <c r="V23" s="22" t="str">
        <f t="shared" si="3"/>
        <v>[niewypełnione rubryki]</v>
      </c>
    </row>
    <row r="24" spans="1:22" s="13" customFormat="1" ht="19.2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2"/>
      <c r="N24" s="11"/>
      <c r="O24" s="12"/>
      <c r="P24" s="19" t="str">
        <f t="shared" si="4"/>
        <v/>
      </c>
      <c r="Q24" s="20" t="str">
        <f t="shared" si="5"/>
        <v/>
      </c>
      <c r="R24" s="21" t="str">
        <f t="shared" si="0"/>
        <v/>
      </c>
      <c r="S24" s="21" t="str">
        <f t="shared" si="6"/>
        <v/>
      </c>
      <c r="T24" s="21" t="str">
        <f t="shared" si="1"/>
        <v/>
      </c>
      <c r="U24" s="22" t="str">
        <f t="shared" si="2"/>
        <v/>
      </c>
      <c r="V24" s="22" t="str">
        <f t="shared" si="3"/>
        <v>[niewypełnione rubryki]</v>
      </c>
    </row>
    <row r="25" spans="1:22" s="13" customFormat="1" ht="19.2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1"/>
      <c r="O25" s="12"/>
      <c r="P25" s="19" t="str">
        <f t="shared" si="4"/>
        <v/>
      </c>
      <c r="Q25" s="20" t="str">
        <f t="shared" si="5"/>
        <v/>
      </c>
      <c r="R25" s="21" t="str">
        <f t="shared" si="0"/>
        <v/>
      </c>
      <c r="S25" s="21" t="str">
        <f t="shared" si="6"/>
        <v/>
      </c>
      <c r="T25" s="21" t="str">
        <f t="shared" si="1"/>
        <v/>
      </c>
      <c r="U25" s="22" t="str">
        <f t="shared" si="2"/>
        <v/>
      </c>
      <c r="V25" s="22" t="str">
        <f t="shared" si="3"/>
        <v>[niewypełnione rubryki]</v>
      </c>
    </row>
    <row r="26" spans="1:22" s="13" customFormat="1" ht="19.2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2"/>
      <c r="M26" s="12"/>
      <c r="N26" s="11"/>
      <c r="O26" s="12"/>
      <c r="P26" s="19" t="str">
        <f t="shared" si="4"/>
        <v/>
      </c>
      <c r="Q26" s="20" t="str">
        <f t="shared" si="5"/>
        <v/>
      </c>
      <c r="R26" s="21" t="str">
        <f t="shared" si="0"/>
        <v/>
      </c>
      <c r="S26" s="21" t="str">
        <f t="shared" si="6"/>
        <v/>
      </c>
      <c r="T26" s="21" t="str">
        <f t="shared" si="1"/>
        <v/>
      </c>
      <c r="U26" s="22" t="str">
        <f t="shared" si="2"/>
        <v/>
      </c>
      <c r="V26" s="22" t="str">
        <f t="shared" si="3"/>
        <v>[niewypełnione rubryki]</v>
      </c>
    </row>
    <row r="27" spans="1:22" s="13" customFormat="1" ht="19.2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1"/>
      <c r="O27" s="12"/>
      <c r="P27" s="19" t="str">
        <f t="shared" si="4"/>
        <v/>
      </c>
      <c r="Q27" s="20" t="str">
        <f t="shared" si="5"/>
        <v/>
      </c>
      <c r="R27" s="21" t="str">
        <f t="shared" si="0"/>
        <v/>
      </c>
      <c r="S27" s="21" t="str">
        <f t="shared" si="6"/>
        <v/>
      </c>
      <c r="T27" s="21" t="str">
        <f t="shared" si="1"/>
        <v/>
      </c>
      <c r="U27" s="22" t="str">
        <f t="shared" si="2"/>
        <v/>
      </c>
      <c r="V27" s="22" t="str">
        <f t="shared" si="3"/>
        <v>[niewypełnione rubryki]</v>
      </c>
    </row>
    <row r="28" spans="1:22" s="13" customFormat="1" ht="19.2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1"/>
      <c r="O28" s="12"/>
      <c r="P28" s="19" t="str">
        <f t="shared" si="4"/>
        <v/>
      </c>
      <c r="Q28" s="20" t="str">
        <f t="shared" si="5"/>
        <v/>
      </c>
      <c r="R28" s="21" t="str">
        <f t="shared" si="0"/>
        <v/>
      </c>
      <c r="S28" s="21" t="str">
        <f t="shared" si="6"/>
        <v/>
      </c>
      <c r="T28" s="21" t="str">
        <f t="shared" si="1"/>
        <v/>
      </c>
      <c r="U28" s="22" t="str">
        <f t="shared" si="2"/>
        <v/>
      </c>
      <c r="V28" s="22" t="str">
        <f t="shared" si="3"/>
        <v>[niewypełnione rubryki]</v>
      </c>
    </row>
    <row r="29" spans="1:22" s="13" customFormat="1" ht="19.2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1"/>
      <c r="O29" s="12"/>
      <c r="P29" s="19" t="str">
        <f t="shared" si="4"/>
        <v/>
      </c>
      <c r="Q29" s="20" t="str">
        <f t="shared" si="5"/>
        <v/>
      </c>
      <c r="R29" s="21" t="str">
        <f t="shared" si="0"/>
        <v/>
      </c>
      <c r="S29" s="21" t="str">
        <f t="shared" si="6"/>
        <v/>
      </c>
      <c r="T29" s="21" t="str">
        <f t="shared" si="1"/>
        <v/>
      </c>
      <c r="U29" s="22" t="str">
        <f t="shared" si="2"/>
        <v/>
      </c>
      <c r="V29" s="22" t="str">
        <f t="shared" si="3"/>
        <v>[niewypełnione rubryki]</v>
      </c>
    </row>
    <row r="30" spans="1:22" s="13" customFormat="1" ht="19.2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2"/>
      <c r="M30" s="12"/>
      <c r="N30" s="11"/>
      <c r="O30" s="12"/>
      <c r="P30" s="19" t="str">
        <f t="shared" si="4"/>
        <v/>
      </c>
      <c r="Q30" s="20" t="str">
        <f t="shared" si="5"/>
        <v/>
      </c>
      <c r="R30" s="21" t="str">
        <f t="shared" si="0"/>
        <v/>
      </c>
      <c r="S30" s="21" t="str">
        <f t="shared" si="6"/>
        <v/>
      </c>
      <c r="T30" s="21" t="str">
        <f t="shared" si="1"/>
        <v/>
      </c>
      <c r="U30" s="22" t="str">
        <f t="shared" si="2"/>
        <v/>
      </c>
      <c r="V30" s="22" t="str">
        <f t="shared" si="3"/>
        <v>[niewypełnione rubryki]</v>
      </c>
    </row>
    <row r="31" spans="1:22" s="13" customFormat="1" ht="19.2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2"/>
      <c r="M31" s="12"/>
      <c r="N31" s="11"/>
      <c r="O31" s="12"/>
      <c r="P31" s="19" t="str">
        <f t="shared" si="4"/>
        <v/>
      </c>
      <c r="Q31" s="20" t="str">
        <f t="shared" si="5"/>
        <v/>
      </c>
      <c r="R31" s="21" t="str">
        <f t="shared" si="0"/>
        <v/>
      </c>
      <c r="S31" s="21" t="str">
        <f t="shared" si="6"/>
        <v/>
      </c>
      <c r="T31" s="21" t="str">
        <f t="shared" si="1"/>
        <v/>
      </c>
      <c r="U31" s="22" t="str">
        <f t="shared" si="2"/>
        <v/>
      </c>
      <c r="V31" s="22" t="str">
        <f t="shared" si="3"/>
        <v>[niewypełnione rubryki]</v>
      </c>
    </row>
    <row r="32" spans="1:22" s="13" customFormat="1" ht="19.2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12"/>
      <c r="M32" s="12"/>
      <c r="N32" s="11"/>
      <c r="O32" s="12"/>
      <c r="P32" s="19" t="str">
        <f t="shared" si="4"/>
        <v/>
      </c>
      <c r="Q32" s="20" t="str">
        <f t="shared" si="5"/>
        <v/>
      </c>
      <c r="R32" s="21" t="str">
        <f t="shared" si="0"/>
        <v/>
      </c>
      <c r="S32" s="21" t="str">
        <f t="shared" si="6"/>
        <v/>
      </c>
      <c r="T32" s="21" t="str">
        <f t="shared" si="1"/>
        <v/>
      </c>
      <c r="U32" s="22" t="str">
        <f t="shared" si="2"/>
        <v/>
      </c>
      <c r="V32" s="22" t="str">
        <f t="shared" si="3"/>
        <v>[niewypełnione rubryki]</v>
      </c>
    </row>
    <row r="33" spans="1:22" s="13" customFormat="1" ht="19.2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2"/>
      <c r="M33" s="12"/>
      <c r="N33" s="11"/>
      <c r="O33" s="12"/>
      <c r="P33" s="19" t="str">
        <f t="shared" si="4"/>
        <v/>
      </c>
      <c r="Q33" s="20" t="str">
        <f t="shared" si="5"/>
        <v/>
      </c>
      <c r="R33" s="21" t="str">
        <f t="shared" si="0"/>
        <v/>
      </c>
      <c r="S33" s="21" t="str">
        <f t="shared" si="6"/>
        <v/>
      </c>
      <c r="T33" s="21" t="str">
        <f t="shared" si="1"/>
        <v/>
      </c>
      <c r="U33" s="22" t="str">
        <f t="shared" si="2"/>
        <v/>
      </c>
      <c r="V33" s="22" t="str">
        <f t="shared" si="3"/>
        <v>[niewypełnione rubryki]</v>
      </c>
    </row>
    <row r="34" spans="1:22" s="13" customFormat="1" ht="19.2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2"/>
      <c r="N34" s="11"/>
      <c r="O34" s="12"/>
      <c r="P34" s="19" t="str">
        <f t="shared" si="4"/>
        <v/>
      </c>
      <c r="Q34" s="20" t="str">
        <f t="shared" si="5"/>
        <v/>
      </c>
      <c r="R34" s="21" t="str">
        <f t="shared" ref="R34:R65" si="7">IF(K34="","",(TEXT(K34,"MM-RRRR")))</f>
        <v/>
      </c>
      <c r="S34" s="21" t="str">
        <f t="shared" si="6"/>
        <v/>
      </c>
      <c r="T34" s="21" t="str">
        <f t="shared" ref="T34:T65" si="8">IF(L34="","",CONCATENATE(L34,"-",(MID(M34,1,1)),))</f>
        <v/>
      </c>
      <c r="U34" s="22" t="str">
        <f t="shared" ref="U34:U65" si="9">IF(M34="","",IF(OR(T34="1-2",T34="2-3",T34="3-4",T34="4-4"),"","[należy sprawdzić zaliczony rok i rozpoczęty rok studiów]"))</f>
        <v/>
      </c>
      <c r="V34" s="22" t="str">
        <f t="shared" ref="V34:V65" si="10">IF(OR(A34="",B34="",C34="",D34="",E34="",F34="",I34="",J34="",K34="",L34="",M34="",N34="",O34=""),"[niewypełnione rubryki]","")</f>
        <v>[niewypełnione rubryki]</v>
      </c>
    </row>
    <row r="35" spans="1:22" s="13" customFormat="1" ht="19.2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2"/>
      <c r="M35" s="12"/>
      <c r="N35" s="11"/>
      <c r="O35" s="12"/>
      <c r="P35" s="19" t="str">
        <f t="shared" si="4"/>
        <v/>
      </c>
      <c r="Q35" s="20" t="str">
        <f t="shared" si="5"/>
        <v/>
      </c>
      <c r="R35" s="21" t="str">
        <f t="shared" si="7"/>
        <v/>
      </c>
      <c r="S35" s="21" t="str">
        <f t="shared" si="6"/>
        <v/>
      </c>
      <c r="T35" s="21" t="str">
        <f t="shared" si="8"/>
        <v/>
      </c>
      <c r="U35" s="22" t="str">
        <f t="shared" si="9"/>
        <v/>
      </c>
      <c r="V35" s="22" t="str">
        <f t="shared" si="10"/>
        <v>[niewypełnione rubryki]</v>
      </c>
    </row>
    <row r="36" spans="1:22" s="13" customFormat="1" ht="19.2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12"/>
      <c r="M36" s="12"/>
      <c r="N36" s="11"/>
      <c r="O36" s="12"/>
      <c r="P36" s="19" t="str">
        <f t="shared" si="4"/>
        <v/>
      </c>
      <c r="Q36" s="20" t="str">
        <f t="shared" si="5"/>
        <v/>
      </c>
      <c r="R36" s="21" t="str">
        <f t="shared" si="7"/>
        <v/>
      </c>
      <c r="S36" s="21" t="str">
        <f t="shared" si="6"/>
        <v/>
      </c>
      <c r="T36" s="21" t="str">
        <f t="shared" si="8"/>
        <v/>
      </c>
      <c r="U36" s="22" t="str">
        <f t="shared" si="9"/>
        <v/>
      </c>
      <c r="V36" s="22" t="str">
        <f t="shared" si="10"/>
        <v>[niewypełnione rubryki]</v>
      </c>
    </row>
    <row r="37" spans="1:22" s="13" customFormat="1" ht="19.2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2"/>
      <c r="M37" s="12"/>
      <c r="N37" s="11"/>
      <c r="O37" s="12"/>
      <c r="P37" s="19" t="str">
        <f t="shared" si="4"/>
        <v/>
      </c>
      <c r="Q37" s="20" t="str">
        <f t="shared" si="5"/>
        <v/>
      </c>
      <c r="R37" s="21" t="str">
        <f t="shared" si="7"/>
        <v/>
      </c>
      <c r="S37" s="21" t="str">
        <f t="shared" si="6"/>
        <v/>
      </c>
      <c r="T37" s="21" t="str">
        <f t="shared" si="8"/>
        <v/>
      </c>
      <c r="U37" s="22" t="str">
        <f t="shared" si="9"/>
        <v/>
      </c>
      <c r="V37" s="22" t="str">
        <f t="shared" si="10"/>
        <v>[niewypełnione rubryki]</v>
      </c>
    </row>
    <row r="38" spans="1:22" s="13" customFormat="1" ht="19.2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12"/>
      <c r="M38" s="12"/>
      <c r="N38" s="11"/>
      <c r="O38" s="12"/>
      <c r="P38" s="19" t="str">
        <f t="shared" si="4"/>
        <v/>
      </c>
      <c r="Q38" s="20" t="str">
        <f t="shared" si="5"/>
        <v/>
      </c>
      <c r="R38" s="21" t="str">
        <f t="shared" si="7"/>
        <v/>
      </c>
      <c r="S38" s="21" t="str">
        <f t="shared" si="6"/>
        <v/>
      </c>
      <c r="T38" s="21" t="str">
        <f t="shared" si="8"/>
        <v/>
      </c>
      <c r="U38" s="22" t="str">
        <f t="shared" si="9"/>
        <v/>
      </c>
      <c r="V38" s="22" t="str">
        <f t="shared" si="10"/>
        <v>[niewypełnione rubryki]</v>
      </c>
    </row>
    <row r="39" spans="1:22" s="13" customFormat="1" ht="19.2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12"/>
      <c r="M39" s="12"/>
      <c r="N39" s="11"/>
      <c r="O39" s="12"/>
      <c r="P39" s="19" t="str">
        <f t="shared" si="4"/>
        <v/>
      </c>
      <c r="Q39" s="20" t="str">
        <f t="shared" si="5"/>
        <v/>
      </c>
      <c r="R39" s="21" t="str">
        <f t="shared" si="7"/>
        <v/>
      </c>
      <c r="S39" s="21" t="str">
        <f t="shared" si="6"/>
        <v/>
      </c>
      <c r="T39" s="21" t="str">
        <f t="shared" si="8"/>
        <v/>
      </c>
      <c r="U39" s="22" t="str">
        <f t="shared" si="9"/>
        <v/>
      </c>
      <c r="V39" s="22" t="str">
        <f t="shared" si="10"/>
        <v>[niewypełnione rubryki]</v>
      </c>
    </row>
    <row r="40" spans="1:22" s="13" customFormat="1" ht="19.2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2"/>
      <c r="M40" s="12"/>
      <c r="N40" s="11"/>
      <c r="O40" s="12"/>
      <c r="P40" s="19" t="str">
        <f t="shared" si="4"/>
        <v/>
      </c>
      <c r="Q40" s="20" t="str">
        <f t="shared" si="5"/>
        <v/>
      </c>
      <c r="R40" s="21" t="str">
        <f t="shared" si="7"/>
        <v/>
      </c>
      <c r="S40" s="21" t="str">
        <f t="shared" si="6"/>
        <v/>
      </c>
      <c r="T40" s="21" t="str">
        <f t="shared" si="8"/>
        <v/>
      </c>
      <c r="U40" s="22" t="str">
        <f t="shared" si="9"/>
        <v/>
      </c>
      <c r="V40" s="22" t="str">
        <f t="shared" si="10"/>
        <v>[niewypełnione rubryki]</v>
      </c>
    </row>
    <row r="41" spans="1:22" s="13" customFormat="1" ht="19.2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1"/>
      <c r="O41" s="12"/>
      <c r="P41" s="19" t="str">
        <f t="shared" si="4"/>
        <v/>
      </c>
      <c r="Q41" s="20" t="str">
        <f t="shared" si="5"/>
        <v/>
      </c>
      <c r="R41" s="21" t="str">
        <f t="shared" si="7"/>
        <v/>
      </c>
      <c r="S41" s="21" t="str">
        <f t="shared" si="6"/>
        <v/>
      </c>
      <c r="T41" s="21" t="str">
        <f t="shared" si="8"/>
        <v/>
      </c>
      <c r="U41" s="22" t="str">
        <f t="shared" si="9"/>
        <v/>
      </c>
      <c r="V41" s="22" t="str">
        <f t="shared" si="10"/>
        <v>[niewypełnione rubryki]</v>
      </c>
    </row>
    <row r="42" spans="1:22" s="13" customFormat="1" ht="19.2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2"/>
      <c r="M42" s="12"/>
      <c r="N42" s="11"/>
      <c r="O42" s="12"/>
      <c r="P42" s="19" t="str">
        <f t="shared" si="4"/>
        <v/>
      </c>
      <c r="Q42" s="20" t="str">
        <f t="shared" si="5"/>
        <v/>
      </c>
      <c r="R42" s="21" t="str">
        <f t="shared" si="7"/>
        <v/>
      </c>
      <c r="S42" s="21" t="str">
        <f t="shared" si="6"/>
        <v/>
      </c>
      <c r="T42" s="21" t="str">
        <f t="shared" si="8"/>
        <v/>
      </c>
      <c r="U42" s="22" t="str">
        <f t="shared" si="9"/>
        <v/>
      </c>
      <c r="V42" s="22" t="str">
        <f t="shared" si="10"/>
        <v>[niewypełnione rubryki]</v>
      </c>
    </row>
    <row r="43" spans="1:22" s="13" customFormat="1" ht="19.2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12"/>
      <c r="M43" s="12"/>
      <c r="N43" s="11"/>
      <c r="O43" s="12"/>
      <c r="P43" s="19" t="str">
        <f t="shared" si="4"/>
        <v/>
      </c>
      <c r="Q43" s="20" t="str">
        <f t="shared" si="5"/>
        <v/>
      </c>
      <c r="R43" s="21" t="str">
        <f t="shared" si="7"/>
        <v/>
      </c>
      <c r="S43" s="21" t="str">
        <f t="shared" si="6"/>
        <v/>
      </c>
      <c r="T43" s="21" t="str">
        <f t="shared" si="8"/>
        <v/>
      </c>
      <c r="U43" s="22" t="str">
        <f t="shared" si="9"/>
        <v/>
      </c>
      <c r="V43" s="22" t="str">
        <f t="shared" si="10"/>
        <v>[niewypełnione rubryki]</v>
      </c>
    </row>
    <row r="44" spans="1:22" s="13" customFormat="1" ht="19.2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2"/>
      <c r="M44" s="12"/>
      <c r="N44" s="11"/>
      <c r="O44" s="12"/>
      <c r="P44" s="19" t="str">
        <f t="shared" si="4"/>
        <v/>
      </c>
      <c r="Q44" s="20" t="str">
        <f t="shared" si="5"/>
        <v/>
      </c>
      <c r="R44" s="21" t="str">
        <f t="shared" si="7"/>
        <v/>
      </c>
      <c r="S44" s="21" t="str">
        <f t="shared" si="6"/>
        <v/>
      </c>
      <c r="T44" s="21" t="str">
        <f t="shared" si="8"/>
        <v/>
      </c>
      <c r="U44" s="22" t="str">
        <f t="shared" si="9"/>
        <v/>
      </c>
      <c r="V44" s="22" t="str">
        <f t="shared" si="10"/>
        <v>[niewypełnione rubryki]</v>
      </c>
    </row>
    <row r="45" spans="1:22" s="13" customFormat="1" ht="19.2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12"/>
      <c r="M45" s="12"/>
      <c r="N45" s="11"/>
      <c r="O45" s="12"/>
      <c r="P45" s="19" t="str">
        <f t="shared" si="4"/>
        <v/>
      </c>
      <c r="Q45" s="20" t="str">
        <f t="shared" si="5"/>
        <v/>
      </c>
      <c r="R45" s="21" t="str">
        <f t="shared" si="7"/>
        <v/>
      </c>
      <c r="S45" s="21" t="str">
        <f t="shared" si="6"/>
        <v/>
      </c>
      <c r="T45" s="21" t="str">
        <f t="shared" si="8"/>
        <v/>
      </c>
      <c r="U45" s="22" t="str">
        <f t="shared" si="9"/>
        <v/>
      </c>
      <c r="V45" s="22" t="str">
        <f t="shared" si="10"/>
        <v>[niewypełnione rubryki]</v>
      </c>
    </row>
    <row r="46" spans="1:22" s="13" customFormat="1" ht="19.2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2"/>
      <c r="M46" s="12"/>
      <c r="N46" s="11"/>
      <c r="O46" s="12"/>
      <c r="P46" s="19" t="str">
        <f t="shared" si="4"/>
        <v/>
      </c>
      <c r="Q46" s="20" t="str">
        <f t="shared" si="5"/>
        <v/>
      </c>
      <c r="R46" s="21" t="str">
        <f t="shared" si="7"/>
        <v/>
      </c>
      <c r="S46" s="21" t="str">
        <f t="shared" si="6"/>
        <v/>
      </c>
      <c r="T46" s="21" t="str">
        <f t="shared" si="8"/>
        <v/>
      </c>
      <c r="U46" s="22" t="str">
        <f t="shared" si="9"/>
        <v/>
      </c>
      <c r="V46" s="22" t="str">
        <f t="shared" si="10"/>
        <v>[niewypełnione rubryki]</v>
      </c>
    </row>
    <row r="47" spans="1:22" s="13" customFormat="1" ht="19.2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12"/>
      <c r="M47" s="12"/>
      <c r="N47" s="11"/>
      <c r="O47" s="12"/>
      <c r="P47" s="19" t="str">
        <f t="shared" si="4"/>
        <v/>
      </c>
      <c r="Q47" s="20" t="str">
        <f t="shared" si="5"/>
        <v/>
      </c>
      <c r="R47" s="21" t="str">
        <f t="shared" si="7"/>
        <v/>
      </c>
      <c r="S47" s="21" t="str">
        <f t="shared" si="6"/>
        <v/>
      </c>
      <c r="T47" s="21" t="str">
        <f t="shared" si="8"/>
        <v/>
      </c>
      <c r="U47" s="22" t="str">
        <f t="shared" si="9"/>
        <v/>
      </c>
      <c r="V47" s="22" t="str">
        <f t="shared" si="10"/>
        <v>[niewypełnione rubryki]</v>
      </c>
    </row>
    <row r="48" spans="1:22" s="13" customFormat="1" ht="19.2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2"/>
      <c r="M48" s="12"/>
      <c r="N48" s="11"/>
      <c r="O48" s="12"/>
      <c r="P48" s="19" t="str">
        <f t="shared" si="4"/>
        <v/>
      </c>
      <c r="Q48" s="20" t="str">
        <f t="shared" si="5"/>
        <v/>
      </c>
      <c r="R48" s="21" t="str">
        <f t="shared" si="7"/>
        <v/>
      </c>
      <c r="S48" s="21" t="str">
        <f t="shared" si="6"/>
        <v/>
      </c>
      <c r="T48" s="21" t="str">
        <f t="shared" si="8"/>
        <v/>
      </c>
      <c r="U48" s="22" t="str">
        <f t="shared" si="9"/>
        <v/>
      </c>
      <c r="V48" s="22" t="str">
        <f t="shared" si="10"/>
        <v>[niewypełnione rubryki]</v>
      </c>
    </row>
    <row r="49" spans="1:22" s="13" customFormat="1" ht="19.2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1"/>
      <c r="L49" s="12"/>
      <c r="M49" s="12"/>
      <c r="N49" s="11"/>
      <c r="O49" s="12"/>
      <c r="P49" s="19" t="str">
        <f t="shared" si="4"/>
        <v/>
      </c>
      <c r="Q49" s="20" t="str">
        <f t="shared" si="5"/>
        <v/>
      </c>
      <c r="R49" s="21" t="str">
        <f t="shared" si="7"/>
        <v/>
      </c>
      <c r="S49" s="21" t="str">
        <f t="shared" si="6"/>
        <v/>
      </c>
      <c r="T49" s="21" t="str">
        <f t="shared" si="8"/>
        <v/>
      </c>
      <c r="U49" s="22" t="str">
        <f t="shared" si="9"/>
        <v/>
      </c>
      <c r="V49" s="22" t="str">
        <f t="shared" si="10"/>
        <v>[niewypełnione rubryki]</v>
      </c>
    </row>
    <row r="50" spans="1:22" s="13" customFormat="1" ht="19.2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2"/>
      <c r="M50" s="12"/>
      <c r="N50" s="11"/>
      <c r="O50" s="12"/>
      <c r="P50" s="19" t="str">
        <f t="shared" si="4"/>
        <v/>
      </c>
      <c r="Q50" s="20" t="str">
        <f t="shared" si="5"/>
        <v/>
      </c>
      <c r="R50" s="21" t="str">
        <f t="shared" si="7"/>
        <v/>
      </c>
      <c r="S50" s="21" t="str">
        <f t="shared" si="6"/>
        <v/>
      </c>
      <c r="T50" s="21" t="str">
        <f t="shared" si="8"/>
        <v/>
      </c>
      <c r="U50" s="22" t="str">
        <f t="shared" si="9"/>
        <v/>
      </c>
      <c r="V50" s="22" t="str">
        <f t="shared" si="10"/>
        <v>[niewypełnione rubryki]</v>
      </c>
    </row>
    <row r="51" spans="1:22" s="13" customFormat="1" ht="19.2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12"/>
      <c r="M51" s="12"/>
      <c r="N51" s="11"/>
      <c r="O51" s="12"/>
      <c r="P51" s="19" t="str">
        <f t="shared" si="4"/>
        <v/>
      </c>
      <c r="Q51" s="20" t="str">
        <f t="shared" si="5"/>
        <v/>
      </c>
      <c r="R51" s="21" t="str">
        <f t="shared" si="7"/>
        <v/>
      </c>
      <c r="S51" s="21" t="str">
        <f t="shared" si="6"/>
        <v/>
      </c>
      <c r="T51" s="21" t="str">
        <f t="shared" si="8"/>
        <v/>
      </c>
      <c r="U51" s="22" t="str">
        <f t="shared" si="9"/>
        <v/>
      </c>
      <c r="V51" s="22" t="str">
        <f t="shared" si="10"/>
        <v>[niewypełnione rubryki]</v>
      </c>
    </row>
    <row r="52" spans="1:22" s="13" customFormat="1" ht="19.2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2"/>
      <c r="M52" s="12"/>
      <c r="N52" s="11"/>
      <c r="O52" s="12"/>
      <c r="P52" s="19" t="str">
        <f t="shared" si="4"/>
        <v/>
      </c>
      <c r="Q52" s="20" t="str">
        <f t="shared" si="5"/>
        <v/>
      </c>
      <c r="R52" s="21" t="str">
        <f t="shared" si="7"/>
        <v/>
      </c>
      <c r="S52" s="21" t="str">
        <f t="shared" si="6"/>
        <v/>
      </c>
      <c r="T52" s="21" t="str">
        <f t="shared" si="8"/>
        <v/>
      </c>
      <c r="U52" s="22" t="str">
        <f t="shared" si="9"/>
        <v/>
      </c>
      <c r="V52" s="22" t="str">
        <f t="shared" si="10"/>
        <v>[niewypełnione rubryki]</v>
      </c>
    </row>
    <row r="53" spans="1:22" s="13" customFormat="1" ht="19.2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1"/>
      <c r="L53" s="12"/>
      <c r="M53" s="12"/>
      <c r="N53" s="11"/>
      <c r="O53" s="12"/>
      <c r="P53" s="19" t="str">
        <f t="shared" si="4"/>
        <v/>
      </c>
      <c r="Q53" s="20" t="str">
        <f t="shared" si="5"/>
        <v/>
      </c>
      <c r="R53" s="21" t="str">
        <f t="shared" si="7"/>
        <v/>
      </c>
      <c r="S53" s="21" t="str">
        <f t="shared" si="6"/>
        <v/>
      </c>
      <c r="T53" s="21" t="str">
        <f t="shared" si="8"/>
        <v/>
      </c>
      <c r="U53" s="22" t="str">
        <f t="shared" si="9"/>
        <v/>
      </c>
      <c r="V53" s="22" t="str">
        <f t="shared" si="10"/>
        <v>[niewypełnione rubryki]</v>
      </c>
    </row>
    <row r="54" spans="1:22" s="13" customFormat="1" ht="19.2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12"/>
      <c r="M54" s="12"/>
      <c r="N54" s="11"/>
      <c r="O54" s="12"/>
      <c r="P54" s="19" t="str">
        <f t="shared" si="4"/>
        <v/>
      </c>
      <c r="Q54" s="20" t="str">
        <f t="shared" si="5"/>
        <v/>
      </c>
      <c r="R54" s="21" t="str">
        <f t="shared" si="7"/>
        <v/>
      </c>
      <c r="S54" s="21" t="str">
        <f t="shared" si="6"/>
        <v/>
      </c>
      <c r="T54" s="21" t="str">
        <f t="shared" si="8"/>
        <v/>
      </c>
      <c r="U54" s="22" t="str">
        <f t="shared" si="9"/>
        <v/>
      </c>
      <c r="V54" s="22" t="str">
        <f t="shared" si="10"/>
        <v>[niewypełnione rubryki]</v>
      </c>
    </row>
    <row r="55" spans="1:22" s="13" customFormat="1" ht="19.2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1"/>
      <c r="L55" s="12"/>
      <c r="M55" s="12"/>
      <c r="N55" s="11"/>
      <c r="O55" s="12"/>
      <c r="P55" s="19" t="str">
        <f t="shared" si="4"/>
        <v/>
      </c>
      <c r="Q55" s="20" t="str">
        <f t="shared" si="5"/>
        <v/>
      </c>
      <c r="R55" s="21" t="str">
        <f t="shared" si="7"/>
        <v/>
      </c>
      <c r="S55" s="21" t="str">
        <f t="shared" si="6"/>
        <v/>
      </c>
      <c r="T55" s="21" t="str">
        <f t="shared" si="8"/>
        <v/>
      </c>
      <c r="U55" s="22" t="str">
        <f t="shared" si="9"/>
        <v/>
      </c>
      <c r="V55" s="22" t="str">
        <f t="shared" si="10"/>
        <v>[niewypełnione rubryki]</v>
      </c>
    </row>
    <row r="56" spans="1:22" s="13" customFormat="1" ht="19.2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1"/>
      <c r="L56" s="12"/>
      <c r="M56" s="12"/>
      <c r="N56" s="11"/>
      <c r="O56" s="12"/>
      <c r="P56" s="19" t="str">
        <f t="shared" si="4"/>
        <v/>
      </c>
      <c r="Q56" s="20" t="str">
        <f t="shared" si="5"/>
        <v/>
      </c>
      <c r="R56" s="21" t="str">
        <f t="shared" si="7"/>
        <v/>
      </c>
      <c r="S56" s="21" t="str">
        <f t="shared" si="6"/>
        <v/>
      </c>
      <c r="T56" s="21" t="str">
        <f t="shared" si="8"/>
        <v/>
      </c>
      <c r="U56" s="22" t="str">
        <f t="shared" si="9"/>
        <v/>
      </c>
      <c r="V56" s="22" t="str">
        <f t="shared" si="10"/>
        <v>[niewypełnione rubryki]</v>
      </c>
    </row>
    <row r="57" spans="1:22" s="13" customFormat="1" ht="19.2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1"/>
      <c r="L57" s="12"/>
      <c r="M57" s="12"/>
      <c r="N57" s="11"/>
      <c r="O57" s="12"/>
      <c r="P57" s="19" t="str">
        <f t="shared" si="4"/>
        <v/>
      </c>
      <c r="Q57" s="20" t="str">
        <f t="shared" si="5"/>
        <v/>
      </c>
      <c r="R57" s="21" t="str">
        <f t="shared" si="7"/>
        <v/>
      </c>
      <c r="S57" s="21" t="str">
        <f t="shared" si="6"/>
        <v/>
      </c>
      <c r="T57" s="21" t="str">
        <f t="shared" si="8"/>
        <v/>
      </c>
      <c r="U57" s="22" t="str">
        <f t="shared" si="9"/>
        <v/>
      </c>
      <c r="V57" s="22" t="str">
        <f t="shared" si="10"/>
        <v>[niewypełnione rubryki]</v>
      </c>
    </row>
    <row r="58" spans="1:22" s="13" customFormat="1" ht="19.2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1"/>
      <c r="L58" s="12"/>
      <c r="M58" s="12"/>
      <c r="N58" s="11"/>
      <c r="O58" s="12"/>
      <c r="P58" s="19" t="str">
        <f t="shared" si="4"/>
        <v/>
      </c>
      <c r="Q58" s="20" t="str">
        <f t="shared" si="5"/>
        <v/>
      </c>
      <c r="R58" s="21" t="str">
        <f t="shared" si="7"/>
        <v/>
      </c>
      <c r="S58" s="21" t="str">
        <f t="shared" si="6"/>
        <v/>
      </c>
      <c r="T58" s="21" t="str">
        <f t="shared" si="8"/>
        <v/>
      </c>
      <c r="U58" s="22" t="str">
        <f t="shared" si="9"/>
        <v/>
      </c>
      <c r="V58" s="22" t="str">
        <f t="shared" si="10"/>
        <v>[niewypełnione rubryki]</v>
      </c>
    </row>
    <row r="59" spans="1:22" s="13" customFormat="1" ht="19.2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1"/>
      <c r="L59" s="12"/>
      <c r="M59" s="12"/>
      <c r="N59" s="11"/>
      <c r="O59" s="12"/>
      <c r="P59" s="19" t="str">
        <f t="shared" si="4"/>
        <v/>
      </c>
      <c r="Q59" s="20" t="str">
        <f t="shared" si="5"/>
        <v/>
      </c>
      <c r="R59" s="21" t="str">
        <f t="shared" si="7"/>
        <v/>
      </c>
      <c r="S59" s="21" t="str">
        <f t="shared" si="6"/>
        <v/>
      </c>
      <c r="T59" s="21" t="str">
        <f t="shared" si="8"/>
        <v/>
      </c>
      <c r="U59" s="22" t="str">
        <f t="shared" si="9"/>
        <v/>
      </c>
      <c r="V59" s="22" t="str">
        <f t="shared" si="10"/>
        <v>[niewypełnione rubryki]</v>
      </c>
    </row>
    <row r="60" spans="1:22" s="13" customFormat="1" ht="19.2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1"/>
      <c r="L60" s="12"/>
      <c r="M60" s="12"/>
      <c r="N60" s="11"/>
      <c r="O60" s="12"/>
      <c r="P60" s="19" t="str">
        <f t="shared" si="4"/>
        <v/>
      </c>
      <c r="Q60" s="20" t="str">
        <f t="shared" si="5"/>
        <v/>
      </c>
      <c r="R60" s="21" t="str">
        <f t="shared" si="7"/>
        <v/>
      </c>
      <c r="S60" s="21" t="str">
        <f t="shared" si="6"/>
        <v/>
      </c>
      <c r="T60" s="21" t="str">
        <f t="shared" si="8"/>
        <v/>
      </c>
      <c r="U60" s="22" t="str">
        <f t="shared" si="9"/>
        <v/>
      </c>
      <c r="V60" s="22" t="str">
        <f t="shared" si="10"/>
        <v>[niewypełnione rubryki]</v>
      </c>
    </row>
    <row r="61" spans="1:22" s="13" customFormat="1" ht="19.2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1"/>
      <c r="L61" s="12"/>
      <c r="M61" s="12"/>
      <c r="N61" s="11"/>
      <c r="O61" s="12"/>
      <c r="P61" s="19" t="str">
        <f t="shared" si="4"/>
        <v/>
      </c>
      <c r="Q61" s="20" t="str">
        <f t="shared" si="5"/>
        <v/>
      </c>
      <c r="R61" s="21" t="str">
        <f t="shared" si="7"/>
        <v/>
      </c>
      <c r="S61" s="21" t="str">
        <f t="shared" si="6"/>
        <v/>
      </c>
      <c r="T61" s="21" t="str">
        <f t="shared" si="8"/>
        <v/>
      </c>
      <c r="U61" s="22" t="str">
        <f t="shared" si="9"/>
        <v/>
      </c>
      <c r="V61" s="22" t="str">
        <f t="shared" si="10"/>
        <v>[niewypełnione rubryki]</v>
      </c>
    </row>
    <row r="62" spans="1:22" s="13" customFormat="1" ht="19.2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1"/>
      <c r="L62" s="12"/>
      <c r="M62" s="12"/>
      <c r="N62" s="11"/>
      <c r="O62" s="12"/>
      <c r="P62" s="19" t="str">
        <f t="shared" si="4"/>
        <v/>
      </c>
      <c r="Q62" s="20" t="str">
        <f t="shared" si="5"/>
        <v/>
      </c>
      <c r="R62" s="21" t="str">
        <f t="shared" si="7"/>
        <v/>
      </c>
      <c r="S62" s="21" t="str">
        <f t="shared" si="6"/>
        <v/>
      </c>
      <c r="T62" s="21" t="str">
        <f t="shared" si="8"/>
        <v/>
      </c>
      <c r="U62" s="22" t="str">
        <f t="shared" si="9"/>
        <v/>
      </c>
      <c r="V62" s="22" t="str">
        <f t="shared" si="10"/>
        <v>[niewypełnione rubryki]</v>
      </c>
    </row>
    <row r="63" spans="1:22" s="13" customFormat="1" ht="19.2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1"/>
      <c r="L63" s="12"/>
      <c r="M63" s="12"/>
      <c r="N63" s="11"/>
      <c r="O63" s="12"/>
      <c r="P63" s="19" t="str">
        <f t="shared" si="4"/>
        <v/>
      </c>
      <c r="Q63" s="20" t="str">
        <f t="shared" si="5"/>
        <v/>
      </c>
      <c r="R63" s="21" t="str">
        <f t="shared" si="7"/>
        <v/>
      </c>
      <c r="S63" s="21" t="str">
        <f t="shared" si="6"/>
        <v/>
      </c>
      <c r="T63" s="21" t="str">
        <f t="shared" si="8"/>
        <v/>
      </c>
      <c r="U63" s="22" t="str">
        <f t="shared" si="9"/>
        <v/>
      </c>
      <c r="V63" s="22" t="str">
        <f t="shared" si="10"/>
        <v>[niewypełnione rubryki]</v>
      </c>
    </row>
    <row r="64" spans="1:22" s="13" customFormat="1" ht="19.2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1"/>
      <c r="L64" s="12"/>
      <c r="M64" s="12"/>
      <c r="N64" s="11"/>
      <c r="O64" s="12"/>
      <c r="P64" s="19" t="str">
        <f t="shared" si="4"/>
        <v/>
      </c>
      <c r="Q64" s="20" t="str">
        <f t="shared" si="5"/>
        <v/>
      </c>
      <c r="R64" s="21" t="str">
        <f t="shared" si="7"/>
        <v/>
      </c>
      <c r="S64" s="21" t="str">
        <f t="shared" si="6"/>
        <v/>
      </c>
      <c r="T64" s="21" t="str">
        <f t="shared" si="8"/>
        <v/>
      </c>
      <c r="U64" s="22" t="str">
        <f t="shared" si="9"/>
        <v/>
      </c>
      <c r="V64" s="22" t="str">
        <f t="shared" si="10"/>
        <v>[niewypełnione rubryki]</v>
      </c>
    </row>
    <row r="65" spans="1:22" s="13" customFormat="1" ht="19.2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1"/>
      <c r="L65" s="12"/>
      <c r="M65" s="12"/>
      <c r="N65" s="11"/>
      <c r="O65" s="12"/>
      <c r="P65" s="19" t="str">
        <f t="shared" si="4"/>
        <v/>
      </c>
      <c r="Q65" s="20" t="str">
        <f t="shared" si="5"/>
        <v/>
      </c>
      <c r="R65" s="21" t="str">
        <f t="shared" si="7"/>
        <v/>
      </c>
      <c r="S65" s="21" t="str">
        <f t="shared" si="6"/>
        <v/>
      </c>
      <c r="T65" s="21" t="str">
        <f t="shared" si="8"/>
        <v/>
      </c>
      <c r="U65" s="22" t="str">
        <f t="shared" si="9"/>
        <v/>
      </c>
      <c r="V65" s="22" t="str">
        <f t="shared" si="10"/>
        <v>[niewypełnione rubryki]</v>
      </c>
    </row>
    <row r="66" spans="1:22" s="13" customFormat="1" ht="19.2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2"/>
      <c r="M66" s="12"/>
      <c r="N66" s="11"/>
      <c r="O66" s="12"/>
      <c r="P66" s="19" t="str">
        <f t="shared" si="4"/>
        <v/>
      </c>
      <c r="Q66" s="20" t="str">
        <f t="shared" si="5"/>
        <v/>
      </c>
      <c r="R66" s="21" t="str">
        <f t="shared" ref="R66:R100" si="11">IF(K66="","",(TEXT(K66,"MM-RRRR")))</f>
        <v/>
      </c>
      <c r="S66" s="21" t="str">
        <f t="shared" si="6"/>
        <v/>
      </c>
      <c r="T66" s="21" t="str">
        <f t="shared" ref="T66:T100" si="12">IF(L66="","",CONCATENATE(L66,"-",(MID(M66,1,1)),))</f>
        <v/>
      </c>
      <c r="U66" s="22" t="str">
        <f t="shared" ref="U66:U97" si="13">IF(M66="","",IF(OR(T66="1-2",T66="2-3",T66="3-4",T66="4-4"),"","[należy sprawdzić zaliczony rok i rozpoczęty rok studiów]"))</f>
        <v/>
      </c>
      <c r="V66" s="22" t="str">
        <f t="shared" ref="V66:V100" si="14">IF(OR(A66="",B66="",C66="",D66="",E66="",F66="",I66="",J66="",K66="",L66="",M66="",N66="",O66=""),"[niewypełnione rubryki]","")</f>
        <v>[niewypełnione rubryki]</v>
      </c>
    </row>
    <row r="67" spans="1:22" s="13" customFormat="1" ht="19.2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1"/>
      <c r="L67" s="12"/>
      <c r="M67" s="12"/>
      <c r="N67" s="11"/>
      <c r="O67" s="12"/>
      <c r="P67" s="19" t="str">
        <f t="shared" ref="P67:P100" si="15">IF(O67="","",IF(O67="nie dotyczy",K67,(IF(O67="2014/2015","01-07-2014",IF(O67="2013/2014","01-07-2013",IF(O67="2012/2013","01-07-2012"))))))</f>
        <v/>
      </c>
      <c r="Q67" s="20" t="str">
        <f t="shared" ref="Q67:Q100" si="16">IF(O67="","",IF(AND(U67="",V67=""),"OK",CONCATENATE(U67,V67)))</f>
        <v/>
      </c>
      <c r="R67" s="21" t="str">
        <f t="shared" si="11"/>
        <v/>
      </c>
      <c r="S67" s="21" t="str">
        <f t="shared" ref="S67:S100" si="17">IF(N67="","",(TEXT(N67,"MM-RRRR")))</f>
        <v/>
      </c>
      <c r="T67" s="21" t="str">
        <f t="shared" si="12"/>
        <v/>
      </c>
      <c r="U67" s="22" t="str">
        <f t="shared" si="13"/>
        <v/>
      </c>
      <c r="V67" s="22" t="str">
        <f t="shared" si="14"/>
        <v>[niewypełnione rubryki]</v>
      </c>
    </row>
    <row r="68" spans="1:22" s="13" customFormat="1" ht="19.2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1"/>
      <c r="L68" s="12"/>
      <c r="M68" s="12"/>
      <c r="N68" s="11"/>
      <c r="O68" s="12"/>
      <c r="P68" s="19" t="str">
        <f t="shared" si="15"/>
        <v/>
      </c>
      <c r="Q68" s="20" t="str">
        <f t="shared" si="16"/>
        <v/>
      </c>
      <c r="R68" s="21" t="str">
        <f t="shared" si="11"/>
        <v/>
      </c>
      <c r="S68" s="21" t="str">
        <f t="shared" si="17"/>
        <v/>
      </c>
      <c r="T68" s="21" t="str">
        <f t="shared" si="12"/>
        <v/>
      </c>
      <c r="U68" s="22" t="str">
        <f t="shared" si="13"/>
        <v/>
      </c>
      <c r="V68" s="22" t="str">
        <f t="shared" si="14"/>
        <v>[niewypełnione rubryki]</v>
      </c>
    </row>
    <row r="69" spans="1:22" s="13" customFormat="1" ht="19.2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1"/>
      <c r="L69" s="12"/>
      <c r="M69" s="12"/>
      <c r="N69" s="11"/>
      <c r="O69" s="12"/>
      <c r="P69" s="19" t="str">
        <f t="shared" si="15"/>
        <v/>
      </c>
      <c r="Q69" s="20" t="str">
        <f t="shared" si="16"/>
        <v/>
      </c>
      <c r="R69" s="21" t="str">
        <f t="shared" si="11"/>
        <v/>
      </c>
      <c r="S69" s="21" t="str">
        <f t="shared" si="17"/>
        <v/>
      </c>
      <c r="T69" s="21" t="str">
        <f t="shared" si="12"/>
        <v/>
      </c>
      <c r="U69" s="22" t="str">
        <f t="shared" si="13"/>
        <v/>
      </c>
      <c r="V69" s="22" t="str">
        <f t="shared" si="14"/>
        <v>[niewypełnione rubryki]</v>
      </c>
    </row>
    <row r="70" spans="1:22" s="13" customFormat="1" ht="19.2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1"/>
      <c r="L70" s="12"/>
      <c r="M70" s="12"/>
      <c r="N70" s="11"/>
      <c r="O70" s="12"/>
      <c r="P70" s="19" t="str">
        <f t="shared" si="15"/>
        <v/>
      </c>
      <c r="Q70" s="20" t="str">
        <f t="shared" si="16"/>
        <v/>
      </c>
      <c r="R70" s="21" t="str">
        <f t="shared" si="11"/>
        <v/>
      </c>
      <c r="S70" s="21" t="str">
        <f t="shared" si="17"/>
        <v/>
      </c>
      <c r="T70" s="21" t="str">
        <f t="shared" si="12"/>
        <v/>
      </c>
      <c r="U70" s="22" t="str">
        <f t="shared" si="13"/>
        <v/>
      </c>
      <c r="V70" s="22" t="str">
        <f t="shared" si="14"/>
        <v>[niewypełnione rubryki]</v>
      </c>
    </row>
    <row r="71" spans="1:22" s="13" customFormat="1" ht="19.2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1"/>
      <c r="L71" s="12"/>
      <c r="M71" s="12"/>
      <c r="N71" s="11"/>
      <c r="O71" s="12"/>
      <c r="P71" s="19" t="str">
        <f t="shared" si="15"/>
        <v/>
      </c>
      <c r="Q71" s="20" t="str">
        <f t="shared" si="16"/>
        <v/>
      </c>
      <c r="R71" s="21" t="str">
        <f t="shared" si="11"/>
        <v/>
      </c>
      <c r="S71" s="21" t="str">
        <f t="shared" si="17"/>
        <v/>
      </c>
      <c r="T71" s="21" t="str">
        <f t="shared" si="12"/>
        <v/>
      </c>
      <c r="U71" s="22" t="str">
        <f t="shared" si="13"/>
        <v/>
      </c>
      <c r="V71" s="22" t="str">
        <f t="shared" si="14"/>
        <v>[niewypełnione rubryki]</v>
      </c>
    </row>
    <row r="72" spans="1:22" s="13" customFormat="1" ht="19.2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1"/>
      <c r="L72" s="12"/>
      <c r="M72" s="12"/>
      <c r="N72" s="11"/>
      <c r="O72" s="12"/>
      <c r="P72" s="19" t="str">
        <f t="shared" si="15"/>
        <v/>
      </c>
      <c r="Q72" s="20" t="str">
        <f t="shared" si="16"/>
        <v/>
      </c>
      <c r="R72" s="21" t="str">
        <f t="shared" si="11"/>
        <v/>
      </c>
      <c r="S72" s="21" t="str">
        <f t="shared" si="17"/>
        <v/>
      </c>
      <c r="T72" s="21" t="str">
        <f t="shared" si="12"/>
        <v/>
      </c>
      <c r="U72" s="22" t="str">
        <f t="shared" si="13"/>
        <v/>
      </c>
      <c r="V72" s="22" t="str">
        <f t="shared" si="14"/>
        <v>[niewypełnione rubryki]</v>
      </c>
    </row>
    <row r="73" spans="1:22" s="13" customFormat="1" ht="19.2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1"/>
      <c r="L73" s="12"/>
      <c r="M73" s="12"/>
      <c r="N73" s="11"/>
      <c r="O73" s="12"/>
      <c r="P73" s="19" t="str">
        <f t="shared" si="15"/>
        <v/>
      </c>
      <c r="Q73" s="20" t="str">
        <f t="shared" si="16"/>
        <v/>
      </c>
      <c r="R73" s="21" t="str">
        <f t="shared" si="11"/>
        <v/>
      </c>
      <c r="S73" s="21" t="str">
        <f t="shared" si="17"/>
        <v/>
      </c>
      <c r="T73" s="21" t="str">
        <f t="shared" si="12"/>
        <v/>
      </c>
      <c r="U73" s="22" t="str">
        <f t="shared" si="13"/>
        <v/>
      </c>
      <c r="V73" s="22" t="str">
        <f t="shared" si="14"/>
        <v>[niewypełnione rubryki]</v>
      </c>
    </row>
    <row r="74" spans="1:22" s="13" customFormat="1" ht="19.2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1"/>
      <c r="L74" s="12"/>
      <c r="M74" s="12"/>
      <c r="N74" s="11"/>
      <c r="O74" s="12"/>
      <c r="P74" s="19" t="str">
        <f t="shared" si="15"/>
        <v/>
      </c>
      <c r="Q74" s="20" t="str">
        <f t="shared" si="16"/>
        <v/>
      </c>
      <c r="R74" s="21" t="str">
        <f t="shared" si="11"/>
        <v/>
      </c>
      <c r="S74" s="21" t="str">
        <f t="shared" si="17"/>
        <v/>
      </c>
      <c r="T74" s="21" t="str">
        <f t="shared" si="12"/>
        <v/>
      </c>
      <c r="U74" s="22" t="str">
        <f t="shared" si="13"/>
        <v/>
      </c>
      <c r="V74" s="22" t="str">
        <f t="shared" si="14"/>
        <v>[niewypełnione rubryki]</v>
      </c>
    </row>
    <row r="75" spans="1:22" s="13" customFormat="1" ht="19.2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1"/>
      <c r="L75" s="12"/>
      <c r="M75" s="12"/>
      <c r="N75" s="11"/>
      <c r="O75" s="12"/>
      <c r="P75" s="19" t="str">
        <f t="shared" si="15"/>
        <v/>
      </c>
      <c r="Q75" s="20" t="str">
        <f t="shared" si="16"/>
        <v/>
      </c>
      <c r="R75" s="21" t="str">
        <f t="shared" si="11"/>
        <v/>
      </c>
      <c r="S75" s="21" t="str">
        <f t="shared" si="17"/>
        <v/>
      </c>
      <c r="T75" s="21" t="str">
        <f t="shared" si="12"/>
        <v/>
      </c>
      <c r="U75" s="22" t="str">
        <f t="shared" si="13"/>
        <v/>
      </c>
      <c r="V75" s="22" t="str">
        <f t="shared" si="14"/>
        <v>[niewypełnione rubryki]</v>
      </c>
    </row>
    <row r="76" spans="1:22" s="13" customFormat="1" ht="19.2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1"/>
      <c r="L76" s="12"/>
      <c r="M76" s="12"/>
      <c r="N76" s="11"/>
      <c r="O76" s="12"/>
      <c r="P76" s="19" t="str">
        <f t="shared" si="15"/>
        <v/>
      </c>
      <c r="Q76" s="20" t="str">
        <f t="shared" si="16"/>
        <v/>
      </c>
      <c r="R76" s="21" t="str">
        <f t="shared" si="11"/>
        <v/>
      </c>
      <c r="S76" s="21" t="str">
        <f t="shared" si="17"/>
        <v/>
      </c>
      <c r="T76" s="21" t="str">
        <f t="shared" si="12"/>
        <v/>
      </c>
      <c r="U76" s="22" t="str">
        <f t="shared" si="13"/>
        <v/>
      </c>
      <c r="V76" s="22" t="str">
        <f t="shared" si="14"/>
        <v>[niewypełnione rubryki]</v>
      </c>
    </row>
    <row r="77" spans="1:22" s="13" customFormat="1" ht="19.2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1"/>
      <c r="L77" s="12"/>
      <c r="M77" s="12"/>
      <c r="N77" s="11"/>
      <c r="O77" s="12"/>
      <c r="P77" s="19" t="str">
        <f t="shared" si="15"/>
        <v/>
      </c>
      <c r="Q77" s="20" t="str">
        <f t="shared" si="16"/>
        <v/>
      </c>
      <c r="R77" s="21" t="str">
        <f t="shared" si="11"/>
        <v/>
      </c>
      <c r="S77" s="21" t="str">
        <f t="shared" si="17"/>
        <v/>
      </c>
      <c r="T77" s="21" t="str">
        <f t="shared" si="12"/>
        <v/>
      </c>
      <c r="U77" s="22" t="str">
        <f t="shared" si="13"/>
        <v/>
      </c>
      <c r="V77" s="22" t="str">
        <f t="shared" si="14"/>
        <v>[niewypełnione rubryki]</v>
      </c>
    </row>
    <row r="78" spans="1:22" s="13" customFormat="1" ht="19.2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1"/>
      <c r="L78" s="12"/>
      <c r="M78" s="12"/>
      <c r="N78" s="11"/>
      <c r="O78" s="12"/>
      <c r="P78" s="19" t="str">
        <f t="shared" si="15"/>
        <v/>
      </c>
      <c r="Q78" s="20" t="str">
        <f t="shared" si="16"/>
        <v/>
      </c>
      <c r="R78" s="21" t="str">
        <f t="shared" si="11"/>
        <v/>
      </c>
      <c r="S78" s="21" t="str">
        <f t="shared" si="17"/>
        <v/>
      </c>
      <c r="T78" s="21" t="str">
        <f t="shared" si="12"/>
        <v/>
      </c>
      <c r="U78" s="22" t="str">
        <f t="shared" si="13"/>
        <v/>
      </c>
      <c r="V78" s="22" t="str">
        <f t="shared" si="14"/>
        <v>[niewypełnione rubryki]</v>
      </c>
    </row>
    <row r="79" spans="1:22" s="13" customFormat="1" ht="19.2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1"/>
      <c r="L79" s="12"/>
      <c r="M79" s="12"/>
      <c r="N79" s="11"/>
      <c r="O79" s="12"/>
      <c r="P79" s="19" t="str">
        <f t="shared" si="15"/>
        <v/>
      </c>
      <c r="Q79" s="20" t="str">
        <f t="shared" si="16"/>
        <v/>
      </c>
      <c r="R79" s="21" t="str">
        <f t="shared" si="11"/>
        <v/>
      </c>
      <c r="S79" s="21" t="str">
        <f t="shared" si="17"/>
        <v/>
      </c>
      <c r="T79" s="21" t="str">
        <f t="shared" si="12"/>
        <v/>
      </c>
      <c r="U79" s="22" t="str">
        <f t="shared" si="13"/>
        <v/>
      </c>
      <c r="V79" s="22" t="str">
        <f t="shared" si="14"/>
        <v>[niewypełnione rubryki]</v>
      </c>
    </row>
    <row r="80" spans="1:22" s="13" customFormat="1" ht="19.2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1"/>
      <c r="L80" s="12"/>
      <c r="M80" s="12"/>
      <c r="N80" s="11"/>
      <c r="O80" s="12"/>
      <c r="P80" s="19" t="str">
        <f t="shared" si="15"/>
        <v/>
      </c>
      <c r="Q80" s="20" t="str">
        <f t="shared" si="16"/>
        <v/>
      </c>
      <c r="R80" s="21" t="str">
        <f t="shared" si="11"/>
        <v/>
      </c>
      <c r="S80" s="21" t="str">
        <f t="shared" si="17"/>
        <v/>
      </c>
      <c r="T80" s="21" t="str">
        <f t="shared" si="12"/>
        <v/>
      </c>
      <c r="U80" s="22" t="str">
        <f t="shared" si="13"/>
        <v/>
      </c>
      <c r="V80" s="22" t="str">
        <f t="shared" si="14"/>
        <v>[niewypełnione rubryki]</v>
      </c>
    </row>
    <row r="81" spans="1:22" s="13" customFormat="1" ht="19.2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1"/>
      <c r="L81" s="12"/>
      <c r="M81" s="12"/>
      <c r="N81" s="11"/>
      <c r="O81" s="12"/>
      <c r="P81" s="19" t="str">
        <f t="shared" si="15"/>
        <v/>
      </c>
      <c r="Q81" s="20" t="str">
        <f t="shared" si="16"/>
        <v/>
      </c>
      <c r="R81" s="21" t="str">
        <f t="shared" si="11"/>
        <v/>
      </c>
      <c r="S81" s="21" t="str">
        <f t="shared" si="17"/>
        <v/>
      </c>
      <c r="T81" s="21" t="str">
        <f t="shared" si="12"/>
        <v/>
      </c>
      <c r="U81" s="22" t="str">
        <f t="shared" si="13"/>
        <v/>
      </c>
      <c r="V81" s="22" t="str">
        <f t="shared" si="14"/>
        <v>[niewypełnione rubryki]</v>
      </c>
    </row>
    <row r="82" spans="1:22" s="13" customFormat="1" ht="19.2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1"/>
      <c r="L82" s="12"/>
      <c r="M82" s="12"/>
      <c r="N82" s="11"/>
      <c r="O82" s="12"/>
      <c r="P82" s="19" t="str">
        <f t="shared" si="15"/>
        <v/>
      </c>
      <c r="Q82" s="20" t="str">
        <f t="shared" si="16"/>
        <v/>
      </c>
      <c r="R82" s="21" t="str">
        <f t="shared" si="11"/>
        <v/>
      </c>
      <c r="S82" s="21" t="str">
        <f t="shared" si="17"/>
        <v/>
      </c>
      <c r="T82" s="21" t="str">
        <f t="shared" si="12"/>
        <v/>
      </c>
      <c r="U82" s="22" t="str">
        <f t="shared" si="13"/>
        <v/>
      </c>
      <c r="V82" s="22" t="str">
        <f t="shared" si="14"/>
        <v>[niewypełnione rubryki]</v>
      </c>
    </row>
    <row r="83" spans="1:22" s="13" customFormat="1" ht="19.2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1"/>
      <c r="L83" s="12"/>
      <c r="M83" s="12"/>
      <c r="N83" s="11"/>
      <c r="O83" s="12"/>
      <c r="P83" s="19" t="str">
        <f t="shared" si="15"/>
        <v/>
      </c>
      <c r="Q83" s="20" t="str">
        <f t="shared" si="16"/>
        <v/>
      </c>
      <c r="R83" s="21" t="str">
        <f t="shared" si="11"/>
        <v/>
      </c>
      <c r="S83" s="21" t="str">
        <f t="shared" si="17"/>
        <v/>
      </c>
      <c r="T83" s="21" t="str">
        <f t="shared" si="12"/>
        <v/>
      </c>
      <c r="U83" s="22" t="str">
        <f t="shared" si="13"/>
        <v/>
      </c>
      <c r="V83" s="22" t="str">
        <f t="shared" si="14"/>
        <v>[niewypełnione rubryki]</v>
      </c>
    </row>
    <row r="84" spans="1:22" s="13" customFormat="1" ht="19.2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1"/>
      <c r="L84" s="12"/>
      <c r="M84" s="12"/>
      <c r="N84" s="11"/>
      <c r="O84" s="12"/>
      <c r="P84" s="19" t="str">
        <f t="shared" si="15"/>
        <v/>
      </c>
      <c r="Q84" s="20" t="str">
        <f t="shared" si="16"/>
        <v/>
      </c>
      <c r="R84" s="21" t="str">
        <f t="shared" si="11"/>
        <v/>
      </c>
      <c r="S84" s="21" t="str">
        <f t="shared" si="17"/>
        <v/>
      </c>
      <c r="T84" s="21" t="str">
        <f t="shared" si="12"/>
        <v/>
      </c>
      <c r="U84" s="22" t="str">
        <f t="shared" si="13"/>
        <v/>
      </c>
      <c r="V84" s="22" t="str">
        <f t="shared" si="14"/>
        <v>[niewypełnione rubryki]</v>
      </c>
    </row>
    <row r="85" spans="1:22" s="13" customFormat="1" ht="19.2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1"/>
      <c r="L85" s="12"/>
      <c r="M85" s="12"/>
      <c r="N85" s="11"/>
      <c r="O85" s="12"/>
      <c r="P85" s="19" t="str">
        <f t="shared" si="15"/>
        <v/>
      </c>
      <c r="Q85" s="20" t="str">
        <f t="shared" si="16"/>
        <v/>
      </c>
      <c r="R85" s="21" t="str">
        <f t="shared" si="11"/>
        <v/>
      </c>
      <c r="S85" s="21" t="str">
        <f t="shared" si="17"/>
        <v/>
      </c>
      <c r="T85" s="21" t="str">
        <f t="shared" si="12"/>
        <v/>
      </c>
      <c r="U85" s="22" t="str">
        <f t="shared" si="13"/>
        <v/>
      </c>
      <c r="V85" s="22" t="str">
        <f t="shared" si="14"/>
        <v>[niewypełnione rubryki]</v>
      </c>
    </row>
    <row r="86" spans="1:22" s="13" customFormat="1" ht="19.2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1"/>
      <c r="L86" s="12"/>
      <c r="M86" s="12"/>
      <c r="N86" s="11"/>
      <c r="O86" s="12"/>
      <c r="P86" s="19" t="str">
        <f t="shared" si="15"/>
        <v/>
      </c>
      <c r="Q86" s="20" t="str">
        <f t="shared" si="16"/>
        <v/>
      </c>
      <c r="R86" s="21" t="str">
        <f t="shared" si="11"/>
        <v/>
      </c>
      <c r="S86" s="21" t="str">
        <f t="shared" si="17"/>
        <v/>
      </c>
      <c r="T86" s="21" t="str">
        <f t="shared" si="12"/>
        <v/>
      </c>
      <c r="U86" s="22" t="str">
        <f t="shared" si="13"/>
        <v/>
      </c>
      <c r="V86" s="22" t="str">
        <f t="shared" si="14"/>
        <v>[niewypełnione rubryki]</v>
      </c>
    </row>
    <row r="87" spans="1:22" s="13" customFormat="1" ht="19.2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1"/>
      <c r="L87" s="12"/>
      <c r="M87" s="12"/>
      <c r="N87" s="11"/>
      <c r="O87" s="12"/>
      <c r="P87" s="19" t="str">
        <f t="shared" si="15"/>
        <v/>
      </c>
      <c r="Q87" s="20" t="str">
        <f t="shared" si="16"/>
        <v/>
      </c>
      <c r="R87" s="21" t="str">
        <f t="shared" si="11"/>
        <v/>
      </c>
      <c r="S87" s="21" t="str">
        <f t="shared" si="17"/>
        <v/>
      </c>
      <c r="T87" s="21" t="str">
        <f t="shared" si="12"/>
        <v/>
      </c>
      <c r="U87" s="22" t="str">
        <f t="shared" si="13"/>
        <v/>
      </c>
      <c r="V87" s="22" t="str">
        <f t="shared" si="14"/>
        <v>[niewypełnione rubryki]</v>
      </c>
    </row>
    <row r="88" spans="1:22" s="13" customFormat="1" ht="19.2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1"/>
      <c r="L88" s="12"/>
      <c r="M88" s="12"/>
      <c r="N88" s="11"/>
      <c r="O88" s="12"/>
      <c r="P88" s="19" t="str">
        <f t="shared" si="15"/>
        <v/>
      </c>
      <c r="Q88" s="20" t="str">
        <f t="shared" si="16"/>
        <v/>
      </c>
      <c r="R88" s="21" t="str">
        <f t="shared" si="11"/>
        <v/>
      </c>
      <c r="S88" s="21" t="str">
        <f t="shared" si="17"/>
        <v/>
      </c>
      <c r="T88" s="21" t="str">
        <f t="shared" si="12"/>
        <v/>
      </c>
      <c r="U88" s="22" t="str">
        <f t="shared" si="13"/>
        <v/>
      </c>
      <c r="V88" s="22" t="str">
        <f t="shared" si="14"/>
        <v>[niewypełnione rubryki]</v>
      </c>
    </row>
    <row r="89" spans="1:22" s="13" customFormat="1" ht="19.2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1"/>
      <c r="L89" s="12"/>
      <c r="M89" s="12"/>
      <c r="N89" s="11"/>
      <c r="O89" s="12"/>
      <c r="P89" s="19" t="str">
        <f t="shared" si="15"/>
        <v/>
      </c>
      <c r="Q89" s="20" t="str">
        <f t="shared" si="16"/>
        <v/>
      </c>
      <c r="R89" s="21" t="str">
        <f t="shared" si="11"/>
        <v/>
      </c>
      <c r="S89" s="21" t="str">
        <f t="shared" si="17"/>
        <v/>
      </c>
      <c r="T89" s="21" t="str">
        <f t="shared" si="12"/>
        <v/>
      </c>
      <c r="U89" s="22" t="str">
        <f t="shared" si="13"/>
        <v/>
      </c>
      <c r="V89" s="22" t="str">
        <f t="shared" si="14"/>
        <v>[niewypełnione rubryki]</v>
      </c>
    </row>
    <row r="90" spans="1:22" s="13" customFormat="1" ht="19.2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1"/>
      <c r="L90" s="12"/>
      <c r="M90" s="12"/>
      <c r="N90" s="11"/>
      <c r="O90" s="12"/>
      <c r="P90" s="19" t="str">
        <f t="shared" si="15"/>
        <v/>
      </c>
      <c r="Q90" s="20" t="str">
        <f t="shared" si="16"/>
        <v/>
      </c>
      <c r="R90" s="21" t="str">
        <f t="shared" si="11"/>
        <v/>
      </c>
      <c r="S90" s="21" t="str">
        <f t="shared" si="17"/>
        <v/>
      </c>
      <c r="T90" s="21" t="str">
        <f t="shared" si="12"/>
        <v/>
      </c>
      <c r="U90" s="22" t="str">
        <f t="shared" si="13"/>
        <v/>
      </c>
      <c r="V90" s="22" t="str">
        <f t="shared" si="14"/>
        <v>[niewypełnione rubryki]</v>
      </c>
    </row>
    <row r="91" spans="1:22" s="13" customFormat="1" ht="19.2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1"/>
      <c r="L91" s="12"/>
      <c r="M91" s="12"/>
      <c r="N91" s="11"/>
      <c r="O91" s="12"/>
      <c r="P91" s="19" t="str">
        <f t="shared" si="15"/>
        <v/>
      </c>
      <c r="Q91" s="20" t="str">
        <f t="shared" si="16"/>
        <v/>
      </c>
      <c r="R91" s="21" t="str">
        <f t="shared" si="11"/>
        <v/>
      </c>
      <c r="S91" s="21" t="str">
        <f t="shared" si="17"/>
        <v/>
      </c>
      <c r="T91" s="21" t="str">
        <f t="shared" si="12"/>
        <v/>
      </c>
      <c r="U91" s="22" t="str">
        <f t="shared" si="13"/>
        <v/>
      </c>
      <c r="V91" s="22" t="str">
        <f t="shared" si="14"/>
        <v>[niewypełnione rubryki]</v>
      </c>
    </row>
    <row r="92" spans="1:22" s="13" customFormat="1" ht="19.2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1"/>
      <c r="L92" s="12"/>
      <c r="M92" s="12"/>
      <c r="N92" s="11"/>
      <c r="O92" s="12"/>
      <c r="P92" s="19" t="str">
        <f t="shared" si="15"/>
        <v/>
      </c>
      <c r="Q92" s="20" t="str">
        <f t="shared" si="16"/>
        <v/>
      </c>
      <c r="R92" s="21" t="str">
        <f t="shared" si="11"/>
        <v/>
      </c>
      <c r="S92" s="21" t="str">
        <f t="shared" si="17"/>
        <v/>
      </c>
      <c r="T92" s="21" t="str">
        <f t="shared" si="12"/>
        <v/>
      </c>
      <c r="U92" s="22" t="str">
        <f t="shared" si="13"/>
        <v/>
      </c>
      <c r="V92" s="22" t="str">
        <f t="shared" si="14"/>
        <v>[niewypełnione rubryki]</v>
      </c>
    </row>
    <row r="93" spans="1:22" s="13" customFormat="1" ht="19.2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1"/>
      <c r="L93" s="12"/>
      <c r="M93" s="12"/>
      <c r="N93" s="11"/>
      <c r="O93" s="12"/>
      <c r="P93" s="19" t="str">
        <f t="shared" si="15"/>
        <v/>
      </c>
      <c r="Q93" s="20" t="str">
        <f t="shared" si="16"/>
        <v/>
      </c>
      <c r="R93" s="21" t="str">
        <f t="shared" si="11"/>
        <v/>
      </c>
      <c r="S93" s="21" t="str">
        <f t="shared" si="17"/>
        <v/>
      </c>
      <c r="T93" s="21" t="str">
        <f t="shared" si="12"/>
        <v/>
      </c>
      <c r="U93" s="22" t="str">
        <f t="shared" si="13"/>
        <v/>
      </c>
      <c r="V93" s="22" t="str">
        <f t="shared" si="14"/>
        <v>[niewypełnione rubryki]</v>
      </c>
    </row>
    <row r="94" spans="1:22" s="13" customFormat="1" ht="19.2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1"/>
      <c r="L94" s="12"/>
      <c r="M94" s="12"/>
      <c r="N94" s="11"/>
      <c r="O94" s="12"/>
      <c r="P94" s="19" t="str">
        <f t="shared" si="15"/>
        <v/>
      </c>
      <c r="Q94" s="20" t="str">
        <f t="shared" si="16"/>
        <v/>
      </c>
      <c r="R94" s="21" t="str">
        <f t="shared" si="11"/>
        <v/>
      </c>
      <c r="S94" s="21" t="str">
        <f t="shared" si="17"/>
        <v/>
      </c>
      <c r="T94" s="21" t="str">
        <f t="shared" si="12"/>
        <v/>
      </c>
      <c r="U94" s="22" t="str">
        <f t="shared" si="13"/>
        <v/>
      </c>
      <c r="V94" s="22" t="str">
        <f t="shared" si="14"/>
        <v>[niewypełnione rubryki]</v>
      </c>
    </row>
    <row r="95" spans="1:22" s="13" customFormat="1" ht="19.2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1"/>
      <c r="L95" s="12"/>
      <c r="M95" s="12"/>
      <c r="N95" s="11"/>
      <c r="O95" s="12"/>
      <c r="P95" s="19" t="str">
        <f t="shared" si="15"/>
        <v/>
      </c>
      <c r="Q95" s="20" t="str">
        <f t="shared" si="16"/>
        <v/>
      </c>
      <c r="R95" s="21" t="str">
        <f t="shared" si="11"/>
        <v/>
      </c>
      <c r="S95" s="21" t="str">
        <f t="shared" si="17"/>
        <v/>
      </c>
      <c r="T95" s="21" t="str">
        <f t="shared" si="12"/>
        <v/>
      </c>
      <c r="U95" s="22" t="str">
        <f t="shared" si="13"/>
        <v/>
      </c>
      <c r="V95" s="22" t="str">
        <f t="shared" si="14"/>
        <v>[niewypełnione rubryki]</v>
      </c>
    </row>
    <row r="96" spans="1:22" s="13" customFormat="1" ht="19.2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1"/>
      <c r="L96" s="12"/>
      <c r="M96" s="12"/>
      <c r="N96" s="11"/>
      <c r="O96" s="12"/>
      <c r="P96" s="19" t="str">
        <f t="shared" si="15"/>
        <v/>
      </c>
      <c r="Q96" s="20" t="str">
        <f t="shared" si="16"/>
        <v/>
      </c>
      <c r="R96" s="21" t="str">
        <f t="shared" si="11"/>
        <v/>
      </c>
      <c r="S96" s="21" t="str">
        <f t="shared" si="17"/>
        <v/>
      </c>
      <c r="T96" s="21" t="str">
        <f t="shared" si="12"/>
        <v/>
      </c>
      <c r="U96" s="22" t="str">
        <f t="shared" si="13"/>
        <v/>
      </c>
      <c r="V96" s="22" t="str">
        <f t="shared" si="14"/>
        <v>[niewypełnione rubryki]</v>
      </c>
    </row>
    <row r="97" spans="1:22" s="13" customFormat="1" ht="19.2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1"/>
      <c r="L97" s="12"/>
      <c r="M97" s="12"/>
      <c r="N97" s="11"/>
      <c r="O97" s="12"/>
      <c r="P97" s="19" t="str">
        <f t="shared" si="15"/>
        <v/>
      </c>
      <c r="Q97" s="20" t="str">
        <f t="shared" si="16"/>
        <v/>
      </c>
      <c r="R97" s="21" t="str">
        <f t="shared" si="11"/>
        <v/>
      </c>
      <c r="S97" s="21" t="str">
        <f t="shared" si="17"/>
        <v/>
      </c>
      <c r="T97" s="21" t="str">
        <f t="shared" si="12"/>
        <v/>
      </c>
      <c r="U97" s="22" t="str">
        <f t="shared" si="13"/>
        <v/>
      </c>
      <c r="V97" s="22" t="str">
        <f t="shared" si="14"/>
        <v>[niewypełnione rubryki]</v>
      </c>
    </row>
    <row r="98" spans="1:22" s="13" customFormat="1" ht="19.2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1"/>
      <c r="L98" s="12"/>
      <c r="M98" s="12"/>
      <c r="N98" s="11"/>
      <c r="O98" s="12"/>
      <c r="P98" s="19" t="str">
        <f t="shared" si="15"/>
        <v/>
      </c>
      <c r="Q98" s="20" t="str">
        <f t="shared" si="16"/>
        <v/>
      </c>
      <c r="R98" s="21" t="str">
        <f t="shared" si="11"/>
        <v/>
      </c>
      <c r="S98" s="21" t="str">
        <f t="shared" si="17"/>
        <v/>
      </c>
      <c r="T98" s="21" t="str">
        <f t="shared" si="12"/>
        <v/>
      </c>
      <c r="U98" s="22" t="str">
        <f t="shared" ref="U98:U100" si="18">IF(M98="","",IF(OR(T98="1-2",T98="2-3",T98="3-4",T98="4-4"),"","[należy sprawdzić zaliczony rok i rozpoczęty rok studiów]"))</f>
        <v/>
      </c>
      <c r="V98" s="22" t="str">
        <f t="shared" si="14"/>
        <v>[niewypełnione rubryki]</v>
      </c>
    </row>
    <row r="99" spans="1:22" s="13" customFormat="1" ht="19.2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1"/>
      <c r="L99" s="12"/>
      <c r="M99" s="12"/>
      <c r="N99" s="11"/>
      <c r="O99" s="12"/>
      <c r="P99" s="19" t="str">
        <f t="shared" si="15"/>
        <v/>
      </c>
      <c r="Q99" s="20" t="str">
        <f t="shared" si="16"/>
        <v/>
      </c>
      <c r="R99" s="21" t="str">
        <f t="shared" si="11"/>
        <v/>
      </c>
      <c r="S99" s="21" t="str">
        <f t="shared" si="17"/>
        <v/>
      </c>
      <c r="T99" s="21" t="str">
        <f t="shared" si="12"/>
        <v/>
      </c>
      <c r="U99" s="22" t="str">
        <f t="shared" si="18"/>
        <v/>
      </c>
      <c r="V99" s="22" t="str">
        <f t="shared" si="14"/>
        <v>[niewypełnione rubryki]</v>
      </c>
    </row>
    <row r="100" spans="1:22" s="13" customFormat="1" ht="19.2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1"/>
      <c r="L100" s="12"/>
      <c r="M100" s="12"/>
      <c r="N100" s="11"/>
      <c r="O100" s="12"/>
      <c r="P100" s="19" t="str">
        <f t="shared" si="15"/>
        <v/>
      </c>
      <c r="Q100" s="20" t="str">
        <f t="shared" si="16"/>
        <v/>
      </c>
      <c r="R100" s="21" t="str">
        <f t="shared" si="11"/>
        <v/>
      </c>
      <c r="S100" s="21" t="str">
        <f t="shared" si="17"/>
        <v/>
      </c>
      <c r="T100" s="21" t="str">
        <f t="shared" si="12"/>
        <v/>
      </c>
      <c r="U100" s="22" t="str">
        <f t="shared" si="18"/>
        <v/>
      </c>
      <c r="V100" s="22" t="str">
        <f t="shared" si="14"/>
        <v>[niewypełnione rubryki]</v>
      </c>
    </row>
  </sheetData>
  <sheetProtection sheet="1" objects="1" scenarios="1"/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wartości!$C$1:$C$6</xm:f>
          </x14:formula1>
          <xm:sqref>P101:Q1048576</xm:sqref>
        </x14:dataValidation>
        <x14:dataValidation type="list" allowBlank="1" showInputMessage="1" showErrorMessage="1">
          <x14:formula1>
            <xm:f>wartości!$E$1:$E$8</xm:f>
          </x14:formula1>
          <xm:sqref>J2:J1048576</xm:sqref>
        </x14:dataValidation>
        <x14:dataValidation type="list" allowBlank="1" showInputMessage="1" showErrorMessage="1">
          <x14:formula1>
            <xm:f>wartości!$F$1:$F$23</xm:f>
          </x14:formula1>
          <xm:sqref>H2:H1048576</xm:sqref>
        </x14:dataValidation>
        <x14:dataValidation type="list" allowBlank="1" showInputMessage="1" showErrorMessage="1">
          <x14:formula1>
            <xm:f>wartości!$A$1:$A$11</xm:f>
          </x14:formula1>
          <xm:sqref>K2:K1048576</xm:sqref>
        </x14:dataValidation>
        <x14:dataValidation type="list" allowBlank="1" showInputMessage="1" showErrorMessage="1">
          <x14:formula1>
            <xm:f>wartości!$B$1:$B$11</xm:f>
          </x14:formula1>
          <xm:sqref>N2:N1048576</xm:sqref>
        </x14:dataValidation>
        <x14:dataValidation type="list" allowBlank="1" showInputMessage="1" showErrorMessage="1">
          <x14:formula1>
            <xm:f>wartości!$C$1:$C$4</xm:f>
          </x14:formula1>
          <xm:sqref>O2:O1048576</xm:sqref>
        </x14:dataValidation>
        <x14:dataValidation type="list" allowBlank="1" showInputMessage="1" showErrorMessage="1">
          <x14:formula1>
            <xm:f>wartości!$D$1:$D$4</xm:f>
          </x14:formula1>
          <xm:sqref>L2:L1048576</xm:sqref>
        </x14:dataValidation>
        <x14:dataValidation type="list" allowBlank="1" showInputMessage="1" showErrorMessage="1">
          <x14:formula1>
            <xm:f>wartości!$D$2:$D$4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19" sqref="D19"/>
    </sheetView>
  </sheetViews>
  <sheetFormatPr defaultRowHeight="14.4" x14ac:dyDescent="0.3"/>
  <cols>
    <col min="1" max="1" width="13.5546875" style="2" customWidth="1"/>
    <col min="2" max="2" width="15" style="2" customWidth="1"/>
    <col min="3" max="3" width="13.77734375" style="2" customWidth="1"/>
    <col min="4" max="4" width="14.109375" style="3" customWidth="1"/>
    <col min="5" max="5" width="56.21875" customWidth="1"/>
    <col min="6" max="6" width="22.77734375" customWidth="1"/>
  </cols>
  <sheetData>
    <row r="1" spans="1:6" x14ac:dyDescent="0.3">
      <c r="A1" s="1">
        <v>41913</v>
      </c>
      <c r="B1" s="1">
        <v>44104</v>
      </c>
      <c r="C1" s="2" t="s">
        <v>11</v>
      </c>
      <c r="D1" s="3">
        <v>1</v>
      </c>
      <c r="E1" t="s">
        <v>26</v>
      </c>
      <c r="F1" t="s">
        <v>26</v>
      </c>
    </row>
    <row r="2" spans="1:6" x14ac:dyDescent="0.3">
      <c r="A2" s="1">
        <v>41548</v>
      </c>
      <c r="B2" s="1">
        <v>43738</v>
      </c>
      <c r="C2" s="2" t="s">
        <v>12</v>
      </c>
      <c r="D2" s="3">
        <v>2</v>
      </c>
      <c r="E2" t="s">
        <v>27</v>
      </c>
      <c r="F2" t="s">
        <v>48</v>
      </c>
    </row>
    <row r="3" spans="1:6" x14ac:dyDescent="0.3">
      <c r="A3" s="1">
        <v>41183</v>
      </c>
      <c r="B3" s="1">
        <v>43373</v>
      </c>
      <c r="C3" s="2" t="s">
        <v>13</v>
      </c>
      <c r="D3" s="3">
        <v>3</v>
      </c>
      <c r="E3" t="s">
        <v>28</v>
      </c>
      <c r="F3" t="s">
        <v>27</v>
      </c>
    </row>
    <row r="4" spans="1:6" x14ac:dyDescent="0.3">
      <c r="A4" s="1">
        <v>40817</v>
      </c>
      <c r="B4" s="1">
        <v>43008</v>
      </c>
      <c r="C4" s="2" t="s">
        <v>25</v>
      </c>
      <c r="D4" s="3">
        <v>4</v>
      </c>
      <c r="E4" t="s">
        <v>29</v>
      </c>
      <c r="F4" t="s">
        <v>49</v>
      </c>
    </row>
    <row r="5" spans="1:6" x14ac:dyDescent="0.3">
      <c r="A5" s="1">
        <v>40452</v>
      </c>
      <c r="B5" s="1">
        <v>42643</v>
      </c>
      <c r="E5" t="s">
        <v>30</v>
      </c>
      <c r="F5" t="s">
        <v>50</v>
      </c>
    </row>
    <row r="6" spans="1:6" x14ac:dyDescent="0.3">
      <c r="E6" t="s">
        <v>31</v>
      </c>
      <c r="F6" t="s">
        <v>51</v>
      </c>
    </row>
    <row r="7" spans="1:6" x14ac:dyDescent="0.3">
      <c r="A7" s="1">
        <v>41699</v>
      </c>
      <c r="B7" s="1">
        <v>43889</v>
      </c>
      <c r="E7" t="s">
        <v>32</v>
      </c>
      <c r="F7" t="s">
        <v>52</v>
      </c>
    </row>
    <row r="8" spans="1:6" x14ac:dyDescent="0.3">
      <c r="A8" s="1">
        <v>41334</v>
      </c>
      <c r="B8" s="1">
        <v>43524</v>
      </c>
      <c r="E8" t="s">
        <v>33</v>
      </c>
      <c r="F8" t="s">
        <v>53</v>
      </c>
    </row>
    <row r="9" spans="1:6" x14ac:dyDescent="0.3">
      <c r="A9" s="1">
        <v>40969</v>
      </c>
      <c r="B9" s="1">
        <v>43159</v>
      </c>
      <c r="F9" t="s">
        <v>54</v>
      </c>
    </row>
    <row r="10" spans="1:6" x14ac:dyDescent="0.3">
      <c r="A10" s="1">
        <v>40603</v>
      </c>
      <c r="B10" s="1">
        <v>42794</v>
      </c>
      <c r="F10" t="s">
        <v>55</v>
      </c>
    </row>
    <row r="11" spans="1:6" x14ac:dyDescent="0.3">
      <c r="A11" s="1">
        <v>40238</v>
      </c>
      <c r="B11" s="1">
        <v>42428</v>
      </c>
      <c r="F11" t="s">
        <v>30</v>
      </c>
    </row>
    <row r="12" spans="1:6" x14ac:dyDescent="0.3">
      <c r="F12" t="s">
        <v>56</v>
      </c>
    </row>
    <row r="13" spans="1:6" x14ac:dyDescent="0.3">
      <c r="F13" t="s">
        <v>57</v>
      </c>
    </row>
    <row r="14" spans="1:6" x14ac:dyDescent="0.3">
      <c r="F14" t="s">
        <v>58</v>
      </c>
    </row>
    <row r="15" spans="1:6" x14ac:dyDescent="0.3">
      <c r="A15" s="1"/>
      <c r="F15" t="s">
        <v>59</v>
      </c>
    </row>
    <row r="16" spans="1:6" x14ac:dyDescent="0.3">
      <c r="F16" t="s">
        <v>60</v>
      </c>
    </row>
    <row r="17" spans="6:6" x14ac:dyDescent="0.3">
      <c r="F17" t="s">
        <v>61</v>
      </c>
    </row>
    <row r="18" spans="6:6" x14ac:dyDescent="0.3">
      <c r="F18" t="s">
        <v>62</v>
      </c>
    </row>
    <row r="19" spans="6:6" x14ac:dyDescent="0.3">
      <c r="F19" t="s">
        <v>63</v>
      </c>
    </row>
    <row r="20" spans="6:6" x14ac:dyDescent="0.3">
      <c r="F20" t="s">
        <v>64</v>
      </c>
    </row>
    <row r="21" spans="6:6" x14ac:dyDescent="0.3">
      <c r="F21" t="s">
        <v>65</v>
      </c>
    </row>
    <row r="22" spans="6:6" x14ac:dyDescent="0.3">
      <c r="F22" t="s">
        <v>66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1 WYKAZ WNIOSKÓW</vt:lpstr>
      <vt:lpstr>wartości</vt:lpstr>
      <vt:lpstr>'1 WYKAZ WNIOSKÓW'!Obszar_wydruku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Winiarz Grzegorz</cp:lastModifiedBy>
  <cp:lastPrinted>2015-07-03T08:50:53Z</cp:lastPrinted>
  <dcterms:created xsi:type="dcterms:W3CDTF">2015-07-02T11:32:17Z</dcterms:created>
  <dcterms:modified xsi:type="dcterms:W3CDTF">2015-07-13T12:12:19Z</dcterms:modified>
</cp:coreProperties>
</file>